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480" yWindow="120" windowWidth="27795" windowHeight="12585"/>
  </bookViews>
  <sheets>
    <sheet name="Еловая" sheetId="16" r:id="rId1"/>
  </sheets>
  <calcPr calcId="152511"/>
</workbook>
</file>

<file path=xl/calcChain.xml><?xml version="1.0" encoding="utf-8"?>
<calcChain xmlns="http://schemas.openxmlformats.org/spreadsheetml/2006/main">
  <c r="D23" i="16" l="1"/>
  <c r="D24" i="16" l="1"/>
</calcChain>
</file>

<file path=xl/sharedStrings.xml><?xml version="1.0" encoding="utf-8"?>
<sst xmlns="http://schemas.openxmlformats.org/spreadsheetml/2006/main" count="120" uniqueCount="60">
  <si>
    <t>Итого расходов по дому:</t>
  </si>
  <si>
    <t>в т.ч. ТМЦ используемые при ремонте</t>
  </si>
  <si>
    <t>ОТЧЕТ УК ООО "ЖИЛСЕРВИС ОРЛОВСКОГО РАЙОНА" 2020г.</t>
  </si>
  <si>
    <t>площадь (кв.м)</t>
  </si>
  <si>
    <t>тариф</t>
  </si>
  <si>
    <t>фактические доходы</t>
  </si>
  <si>
    <t>период выполнения работ</t>
  </si>
  <si>
    <t>Фин. результат за год (перерасход):</t>
  </si>
  <si>
    <t>руб.</t>
  </si>
  <si>
    <t xml:space="preserve"> ремонт системы ХВС</t>
  </si>
  <si>
    <t xml:space="preserve"> ремонт электросетей</t>
  </si>
  <si>
    <t>аварийно-заявочный ремонт</t>
  </si>
  <si>
    <t>дератизация МОП</t>
  </si>
  <si>
    <t>замена осветительных приборов</t>
  </si>
  <si>
    <t>расходы АУП</t>
  </si>
  <si>
    <t>содержание придомовой тер.</t>
  </si>
  <si>
    <t>содержание придомовой территории</t>
  </si>
  <si>
    <t>технический осмотр</t>
  </si>
  <si>
    <t>техобслуживание ж/домов</t>
  </si>
  <si>
    <t>транспортные расходы</t>
  </si>
  <si>
    <t>ТО вентиляц. сетей</t>
  </si>
  <si>
    <t xml:space="preserve"> ремонт порожков</t>
  </si>
  <si>
    <t>ТО газовых сетей</t>
  </si>
  <si>
    <t xml:space="preserve"> ремонт скамеек</t>
  </si>
  <si>
    <t>ж/д  Еловая,36 п. Зареченский</t>
  </si>
  <si>
    <t>шт</t>
  </si>
  <si>
    <t>Лампа Лон 60</t>
  </si>
  <si>
    <t>л</t>
  </si>
  <si>
    <t>Гипохлорит кальция</t>
  </si>
  <si>
    <t>кг</t>
  </si>
  <si>
    <t>дератизация</t>
  </si>
  <si>
    <t>VT кран шаровый 1/2 г/г баб.</t>
  </si>
  <si>
    <t>Гипохлорит натрия</t>
  </si>
  <si>
    <t>обработка подъездов</t>
  </si>
  <si>
    <t>окос травы на прид. террит.</t>
  </si>
  <si>
    <t>АИ-92</t>
  </si>
  <si>
    <t>Зерно от мышей</t>
  </si>
  <si>
    <t>окос придомовой территории</t>
  </si>
  <si>
    <t>Арматура Нбб 64-60 потолочная</t>
  </si>
  <si>
    <t>Фас дубль 125г</t>
  </si>
  <si>
    <t>окос придомовой террит.</t>
  </si>
  <si>
    <t>замена шарового крана</t>
  </si>
  <si>
    <t>благоустройство придом. территорий</t>
  </si>
  <si>
    <t>услуги банка</t>
  </si>
  <si>
    <t>Гайка шестигранная М6</t>
  </si>
  <si>
    <t>Болт мебельный</t>
  </si>
  <si>
    <t>Шайба увеличенная М 6</t>
  </si>
  <si>
    <t>Доска обр.40/150 *6м профилированная</t>
  </si>
  <si>
    <t>м3</t>
  </si>
  <si>
    <t>9 600,00</t>
  </si>
  <si>
    <t>Цемент М500</t>
  </si>
  <si>
    <t>Электроды АНо-21 ф3,0</t>
  </si>
  <si>
    <t>Арматура А500С д10</t>
  </si>
  <si>
    <t>пог. м</t>
  </si>
  <si>
    <t>Уголок 32х32х3</t>
  </si>
  <si>
    <t>Лампа светодиодная LED Т8-1200</t>
  </si>
  <si>
    <t>Ламподержатель втычной стоечный</t>
  </si>
  <si>
    <t>август,сентябрь</t>
  </si>
  <si>
    <t>июль, сентябрь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</si>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</sst>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Q24" sqref="Q24"/>
    </sheetView>
  </sheetViews>
  <sheetFormatPr defaultRowHeight="15" x14ac:dyDescent="0.25"/>
  <cols>
    <col min="1" max="1" width="42.7109375" customWidth="1"/>
    <col min="2" max="2" width="9.140625" hidden="1" customWidth="1"/>
    <col min="3" max="3" width="6.140625" hidden="1" customWidth="1"/>
    <col min="4" max="4" width="12.140625" customWidth="1"/>
    <col min="5" max="7" width="9.140625" hidden="1" customWidth="1"/>
    <col min="8" max="9" width="9" customWidth="1"/>
    <col min="10" max="10" width="0.140625" hidden="1" customWidth="1"/>
    <col min="11" max="11" width="42" customWidth="1"/>
  </cols>
  <sheetData>
    <row r="1" spans="1:11" x14ac:dyDescent="0.25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8" t="s">
        <v>3</v>
      </c>
      <c r="B2" s="8"/>
      <c r="C2" s="8"/>
      <c r="D2" s="8">
        <v>3106.5</v>
      </c>
      <c r="E2" s="8"/>
      <c r="F2" s="8"/>
      <c r="G2" s="8"/>
      <c r="H2" s="8"/>
      <c r="I2" s="8"/>
      <c r="J2" s="8"/>
      <c r="K2" s="8"/>
    </row>
    <row r="3" spans="1:11" x14ac:dyDescent="0.25">
      <c r="A3" s="8" t="s">
        <v>4</v>
      </c>
      <c r="B3" s="8"/>
      <c r="C3" s="8"/>
      <c r="D3" s="8">
        <v>10.48</v>
      </c>
      <c r="E3" s="8"/>
      <c r="F3" s="8"/>
      <c r="G3" s="8"/>
      <c r="H3" s="8"/>
      <c r="I3" s="8"/>
      <c r="J3" s="8"/>
      <c r="K3" s="8"/>
    </row>
    <row r="4" spans="1:11" x14ac:dyDescent="0.25">
      <c r="A4" s="8" t="s">
        <v>5</v>
      </c>
      <c r="B4" s="8"/>
      <c r="C4" s="8"/>
      <c r="D4" s="9">
        <v>351606</v>
      </c>
      <c r="E4" s="8"/>
      <c r="F4" s="8"/>
      <c r="G4" s="8"/>
      <c r="H4" s="8" t="s">
        <v>8</v>
      </c>
      <c r="I4" s="8"/>
      <c r="J4" s="8"/>
      <c r="K4" s="8"/>
    </row>
    <row r="5" spans="1:11" ht="15.75" x14ac:dyDescent="0.25">
      <c r="A5" s="2" t="s">
        <v>24</v>
      </c>
      <c r="B5" s="1"/>
      <c r="C5" s="1"/>
      <c r="D5" s="1"/>
      <c r="E5" s="1"/>
      <c r="F5" s="1"/>
      <c r="G5" s="1"/>
      <c r="H5" s="1"/>
      <c r="I5" s="1"/>
      <c r="J5" s="1"/>
      <c r="K5" s="1" t="s">
        <v>6</v>
      </c>
    </row>
    <row r="6" spans="1:11" ht="15.75" x14ac:dyDescent="0.25">
      <c r="A6" s="1" t="s">
        <v>21</v>
      </c>
      <c r="B6" s="1"/>
      <c r="C6" s="1"/>
      <c r="D6" s="5">
        <v>6342.16</v>
      </c>
      <c r="E6" s="1"/>
      <c r="F6" s="1"/>
      <c r="G6" s="1"/>
      <c r="H6" s="1"/>
      <c r="I6" s="1"/>
      <c r="J6" s="1"/>
      <c r="K6" s="1" t="s">
        <v>57</v>
      </c>
    </row>
    <row r="7" spans="1:11" ht="15.75" x14ac:dyDescent="0.25">
      <c r="A7" s="1" t="s">
        <v>9</v>
      </c>
      <c r="B7" s="1"/>
      <c r="C7" s="1"/>
      <c r="D7" s="5">
        <v>1455</v>
      </c>
      <c r="E7" s="1"/>
      <c r="F7" s="1"/>
      <c r="G7" s="1"/>
      <c r="H7" s="1"/>
      <c r="I7" s="1"/>
      <c r="J7" s="1"/>
      <c r="K7" s="1" t="s">
        <v>59</v>
      </c>
    </row>
    <row r="8" spans="1:11" ht="15.75" x14ac:dyDescent="0.25">
      <c r="A8" s="1" t="s">
        <v>23</v>
      </c>
      <c r="B8" s="1"/>
      <c r="C8" s="1"/>
      <c r="D8" s="5">
        <v>1271.43</v>
      </c>
      <c r="E8" s="1"/>
      <c r="F8" s="1"/>
      <c r="G8" s="1"/>
      <c r="H8" s="1"/>
      <c r="I8" s="1"/>
      <c r="J8" s="1"/>
      <c r="K8" s="1" t="s">
        <v>58</v>
      </c>
    </row>
    <row r="9" spans="1:11" ht="15.75" x14ac:dyDescent="0.25">
      <c r="A9" s="1" t="s">
        <v>10</v>
      </c>
      <c r="B9" s="1"/>
      <c r="C9" s="1"/>
      <c r="D9" s="5">
        <v>343.01</v>
      </c>
      <c r="E9" s="1"/>
      <c r="F9" s="1"/>
      <c r="G9" s="1"/>
      <c r="H9" s="1"/>
      <c r="I9" s="1"/>
      <c r="J9" s="1"/>
      <c r="K9" s="1" t="s">
        <v>57</v>
      </c>
    </row>
    <row r="10" spans="1:11" ht="15.75" x14ac:dyDescent="0.25">
      <c r="A10" s="1" t="s">
        <v>11</v>
      </c>
      <c r="B10" s="1"/>
      <c r="C10" s="1"/>
      <c r="D10" s="5">
        <v>54833</v>
      </c>
      <c r="E10" s="1"/>
      <c r="F10" s="1"/>
      <c r="G10" s="1"/>
      <c r="H10" s="1"/>
      <c r="I10" s="1"/>
      <c r="J10" s="1"/>
      <c r="K10" s="1"/>
    </row>
    <row r="11" spans="1:11" ht="15.75" x14ac:dyDescent="0.25">
      <c r="A11" s="1" t="s">
        <v>12</v>
      </c>
      <c r="B11" s="1"/>
      <c r="C11" s="1"/>
      <c r="D11" s="5">
        <v>507.2</v>
      </c>
      <c r="E11" s="1"/>
      <c r="F11" s="1"/>
      <c r="G11" s="1"/>
      <c r="H11" s="1"/>
      <c r="I11" s="1"/>
      <c r="J11" s="1"/>
      <c r="K11" s="1"/>
    </row>
    <row r="12" spans="1:11" ht="15.75" x14ac:dyDescent="0.25">
      <c r="A12" s="1" t="s">
        <v>13</v>
      </c>
      <c r="B12" s="1"/>
      <c r="C12" s="1"/>
      <c r="D12" s="5">
        <v>517.97</v>
      </c>
      <c r="E12" s="1"/>
      <c r="F12" s="1"/>
      <c r="G12" s="1"/>
      <c r="H12" s="1"/>
      <c r="I12" s="1"/>
      <c r="J12" s="1"/>
      <c r="K12" s="1"/>
    </row>
    <row r="13" spans="1:11" ht="15.75" x14ac:dyDescent="0.25">
      <c r="A13" s="1" t="s">
        <v>14</v>
      </c>
      <c r="B13" s="1"/>
      <c r="C13" s="1"/>
      <c r="D13" s="5">
        <v>46686.12</v>
      </c>
      <c r="E13" s="1"/>
      <c r="F13" s="1"/>
      <c r="G13" s="1"/>
      <c r="H13" s="1"/>
      <c r="I13" s="1"/>
      <c r="J13" s="1"/>
      <c r="K13" s="1"/>
    </row>
    <row r="14" spans="1:11" ht="15.75" x14ac:dyDescent="0.25">
      <c r="A14" s="1" t="s">
        <v>15</v>
      </c>
      <c r="B14" s="1"/>
      <c r="C14" s="1"/>
      <c r="D14" s="5">
        <v>146712.46</v>
      </c>
      <c r="E14" s="1"/>
      <c r="F14" s="1"/>
      <c r="G14" s="1"/>
      <c r="H14" s="1"/>
      <c r="I14" s="1"/>
      <c r="J14" s="1"/>
      <c r="K14" s="1"/>
    </row>
    <row r="15" spans="1:11" ht="15.75" x14ac:dyDescent="0.25">
      <c r="A15" s="1" t="s">
        <v>16</v>
      </c>
      <c r="B15" s="1"/>
      <c r="C15" s="1"/>
      <c r="D15" s="5">
        <v>216</v>
      </c>
      <c r="E15" s="1"/>
      <c r="F15" s="1"/>
      <c r="G15" s="1"/>
      <c r="H15" s="1"/>
      <c r="I15" s="1"/>
      <c r="J15" s="1"/>
      <c r="K15" s="1"/>
    </row>
    <row r="16" spans="1:11" ht="15.75" x14ac:dyDescent="0.25">
      <c r="A16" s="1" t="s">
        <v>17</v>
      </c>
      <c r="B16" s="1"/>
      <c r="C16" s="1"/>
      <c r="D16" s="5">
        <v>19452</v>
      </c>
      <c r="E16" s="1"/>
      <c r="F16" s="1"/>
      <c r="G16" s="1"/>
      <c r="H16" s="1"/>
      <c r="I16" s="1"/>
      <c r="J16" s="1"/>
      <c r="K16" s="1"/>
    </row>
    <row r="17" spans="1:11" ht="15.75" x14ac:dyDescent="0.25">
      <c r="A17" s="1" t="s">
        <v>18</v>
      </c>
      <c r="B17" s="1"/>
      <c r="C17" s="1"/>
      <c r="D17" s="5">
        <v>74831.67</v>
      </c>
      <c r="E17" s="1"/>
      <c r="F17" s="1"/>
      <c r="G17" s="1"/>
      <c r="H17" s="1"/>
      <c r="I17" s="1"/>
      <c r="J17" s="1"/>
      <c r="K17" s="1"/>
    </row>
    <row r="18" spans="1:11" ht="15.75" x14ac:dyDescent="0.25">
      <c r="A18" s="1" t="s">
        <v>20</v>
      </c>
      <c r="B18" s="1"/>
      <c r="C18" s="1"/>
      <c r="D18" s="5">
        <v>9472.41</v>
      </c>
      <c r="E18" s="1"/>
      <c r="F18" s="1"/>
      <c r="G18" s="1"/>
      <c r="H18" s="1"/>
      <c r="I18" s="1"/>
      <c r="J18" s="1"/>
      <c r="K18" s="1"/>
    </row>
    <row r="19" spans="1:11" ht="15.75" x14ac:dyDescent="0.25">
      <c r="A19" s="1" t="s">
        <v>22</v>
      </c>
      <c r="B19" s="1"/>
      <c r="C19" s="1"/>
      <c r="D19" s="5">
        <v>5241.24</v>
      </c>
      <c r="E19" s="1"/>
      <c r="F19" s="1"/>
      <c r="G19" s="1"/>
      <c r="H19" s="1"/>
      <c r="I19" s="1"/>
      <c r="J19" s="1"/>
      <c r="K19" s="1"/>
    </row>
    <row r="20" spans="1:11" ht="15.75" x14ac:dyDescent="0.25">
      <c r="A20" s="1" t="s">
        <v>19</v>
      </c>
      <c r="B20" s="1"/>
      <c r="C20" s="1"/>
      <c r="D20" s="5">
        <v>6156</v>
      </c>
      <c r="E20" s="1"/>
      <c r="F20" s="1"/>
      <c r="G20" s="1"/>
      <c r="H20" s="1"/>
      <c r="I20" s="1"/>
      <c r="J20" s="1"/>
      <c r="K20" s="1"/>
    </row>
    <row r="21" spans="1:11" ht="15.75" x14ac:dyDescent="0.25">
      <c r="A21" s="1" t="s">
        <v>42</v>
      </c>
      <c r="B21" s="1"/>
      <c r="C21" s="1"/>
      <c r="D21" s="5">
        <v>4660</v>
      </c>
      <c r="E21" s="1"/>
      <c r="F21" s="1"/>
      <c r="G21" s="1"/>
      <c r="H21" s="1"/>
      <c r="I21" s="1"/>
      <c r="J21" s="1"/>
      <c r="K21" s="1"/>
    </row>
    <row r="22" spans="1:11" ht="15.75" x14ac:dyDescent="0.25">
      <c r="A22" s="1" t="s">
        <v>43</v>
      </c>
      <c r="B22" s="1"/>
      <c r="C22" s="1"/>
      <c r="D22" s="5">
        <v>7032</v>
      </c>
      <c r="E22" s="1"/>
      <c r="F22" s="1"/>
      <c r="G22" s="1"/>
      <c r="H22" s="1"/>
      <c r="I22" s="1"/>
      <c r="J22" s="1"/>
      <c r="K22" s="1"/>
    </row>
    <row r="23" spans="1:11" ht="15.75" x14ac:dyDescent="0.25">
      <c r="A23" s="4" t="s">
        <v>0</v>
      </c>
      <c r="B23" s="1"/>
      <c r="C23" s="1"/>
      <c r="D23" s="6">
        <f>SUM(D6:D22)</f>
        <v>385729.66999999993</v>
      </c>
      <c r="E23" s="1"/>
      <c r="F23" s="1"/>
      <c r="G23" s="1"/>
      <c r="H23" s="1"/>
      <c r="I23" s="1"/>
      <c r="J23" s="1"/>
      <c r="K23" s="1"/>
    </row>
    <row r="24" spans="1:11" ht="15.75" x14ac:dyDescent="0.25">
      <c r="A24" s="2" t="s">
        <v>7</v>
      </c>
      <c r="B24" s="1"/>
      <c r="C24" s="1"/>
      <c r="D24" s="7">
        <f>D4-D23</f>
        <v>-34123.669999999925</v>
      </c>
      <c r="E24" s="1"/>
      <c r="F24" s="1"/>
      <c r="G24" s="1"/>
      <c r="H24" s="1"/>
      <c r="I24" s="1"/>
      <c r="J24" s="1"/>
      <c r="K24" s="1"/>
    </row>
    <row r="25" spans="1:11" ht="15.75" x14ac:dyDescent="0.25">
      <c r="A25" s="11" t="s">
        <v>1</v>
      </c>
      <c r="B25" s="12"/>
      <c r="C25" s="12"/>
      <c r="D25" s="12"/>
      <c r="E25" s="12"/>
      <c r="F25" s="12"/>
      <c r="G25" s="12"/>
      <c r="H25" s="12"/>
      <c r="I25" s="12"/>
      <c r="J25" s="12"/>
      <c r="K25" s="13"/>
    </row>
    <row r="26" spans="1:11" ht="15.75" x14ac:dyDescent="0.25">
      <c r="A26" s="1" t="s">
        <v>28</v>
      </c>
      <c r="B26" s="1">
        <v>166</v>
      </c>
      <c r="C26" s="1" t="s">
        <v>29</v>
      </c>
      <c r="D26" s="5">
        <v>1</v>
      </c>
      <c r="E26" s="1"/>
      <c r="F26" s="1">
        <v>139.19999999999999</v>
      </c>
      <c r="G26" s="1"/>
      <c r="H26" s="5" t="s">
        <v>29</v>
      </c>
      <c r="I26" s="5">
        <v>139.19999999999999</v>
      </c>
      <c r="J26" s="1"/>
      <c r="K26" s="1" t="s">
        <v>30</v>
      </c>
    </row>
    <row r="27" spans="1:11" ht="15.75" x14ac:dyDescent="0.25">
      <c r="A27" s="1" t="s">
        <v>35</v>
      </c>
      <c r="B27" s="1"/>
      <c r="C27" s="1" t="s">
        <v>27</v>
      </c>
      <c r="D27" s="5">
        <v>2</v>
      </c>
      <c r="E27" s="5"/>
      <c r="F27" s="5">
        <v>42.13</v>
      </c>
      <c r="G27" s="5"/>
      <c r="H27" s="5" t="s">
        <v>27</v>
      </c>
      <c r="I27" s="5">
        <v>84.26</v>
      </c>
      <c r="J27" s="1"/>
      <c r="K27" s="1" t="s">
        <v>34</v>
      </c>
    </row>
    <row r="28" spans="1:11" ht="15.75" x14ac:dyDescent="0.25">
      <c r="A28" s="1" t="s">
        <v>32</v>
      </c>
      <c r="B28" s="1">
        <v>166</v>
      </c>
      <c r="C28" s="1" t="s">
        <v>29</v>
      </c>
      <c r="D28" s="5">
        <v>1</v>
      </c>
      <c r="E28" s="5"/>
      <c r="F28" s="5">
        <v>160</v>
      </c>
      <c r="G28" s="5"/>
      <c r="H28" s="5" t="s">
        <v>29</v>
      </c>
      <c r="I28" s="5">
        <v>160</v>
      </c>
      <c r="J28" s="1"/>
      <c r="K28" s="1" t="s">
        <v>33</v>
      </c>
    </row>
    <row r="29" spans="1:11" ht="15.75" x14ac:dyDescent="0.25">
      <c r="A29" s="1" t="s">
        <v>35</v>
      </c>
      <c r="B29" s="1"/>
      <c r="C29" s="1" t="s">
        <v>27</v>
      </c>
      <c r="D29" s="5">
        <v>3</v>
      </c>
      <c r="E29" s="5"/>
      <c r="F29" s="5">
        <v>42.4</v>
      </c>
      <c r="G29" s="5"/>
      <c r="H29" s="5" t="s">
        <v>27</v>
      </c>
      <c r="I29" s="5">
        <v>127.2</v>
      </c>
      <c r="J29" s="1"/>
      <c r="K29" s="1" t="s">
        <v>37</v>
      </c>
    </row>
    <row r="30" spans="1:11" ht="15.75" x14ac:dyDescent="0.25">
      <c r="A30" s="1" t="s">
        <v>32</v>
      </c>
      <c r="B30" s="1">
        <v>166</v>
      </c>
      <c r="C30" s="1" t="s">
        <v>29</v>
      </c>
      <c r="D30" s="5">
        <v>1</v>
      </c>
      <c r="E30" s="5"/>
      <c r="F30" s="5">
        <v>160</v>
      </c>
      <c r="G30" s="5"/>
      <c r="H30" s="5" t="s">
        <v>29</v>
      </c>
      <c r="I30" s="5">
        <v>160</v>
      </c>
      <c r="J30" s="1"/>
      <c r="K30" s="1" t="s">
        <v>12</v>
      </c>
    </row>
    <row r="31" spans="1:11" ht="15.75" x14ac:dyDescent="0.25">
      <c r="A31" s="1" t="s">
        <v>36</v>
      </c>
      <c r="B31" s="1">
        <v>796</v>
      </c>
      <c r="C31" s="1" t="s">
        <v>25</v>
      </c>
      <c r="D31" s="5">
        <v>1</v>
      </c>
      <c r="E31" s="5"/>
      <c r="F31" s="5">
        <v>20</v>
      </c>
      <c r="G31" s="5"/>
      <c r="H31" s="5" t="s">
        <v>25</v>
      </c>
      <c r="I31" s="5">
        <v>20</v>
      </c>
      <c r="J31" s="1"/>
      <c r="K31" s="1" t="s">
        <v>12</v>
      </c>
    </row>
    <row r="32" spans="1:11" ht="15.75" x14ac:dyDescent="0.25">
      <c r="A32" s="1" t="s">
        <v>31</v>
      </c>
      <c r="B32" s="1">
        <v>796</v>
      </c>
      <c r="C32" s="1" t="s">
        <v>25</v>
      </c>
      <c r="D32" s="5">
        <v>1</v>
      </c>
      <c r="E32" s="5"/>
      <c r="F32" s="5">
        <v>245</v>
      </c>
      <c r="G32" s="5"/>
      <c r="H32" s="5" t="s">
        <v>25</v>
      </c>
      <c r="I32" s="5">
        <v>245</v>
      </c>
      <c r="J32" s="1"/>
      <c r="K32" s="1" t="s">
        <v>41</v>
      </c>
    </row>
    <row r="33" spans="1:11" ht="15.75" x14ac:dyDescent="0.25">
      <c r="A33" s="1" t="s">
        <v>44</v>
      </c>
      <c r="B33" s="1">
        <v>796</v>
      </c>
      <c r="C33" s="1" t="s">
        <v>25</v>
      </c>
      <c r="D33" s="5">
        <v>13</v>
      </c>
      <c r="E33" s="5"/>
      <c r="F33" s="5">
        <v>0.44</v>
      </c>
      <c r="G33" s="5"/>
      <c r="H33" s="5" t="s">
        <v>25</v>
      </c>
      <c r="I33" s="5">
        <v>5.72</v>
      </c>
      <c r="J33" s="1"/>
      <c r="K33" s="1" t="s">
        <v>23</v>
      </c>
    </row>
    <row r="34" spans="1:11" ht="15.75" x14ac:dyDescent="0.25">
      <c r="A34" s="1" t="s">
        <v>45</v>
      </c>
      <c r="B34" s="1">
        <v>796</v>
      </c>
      <c r="C34" s="1" t="s">
        <v>25</v>
      </c>
      <c r="D34" s="5">
        <v>13</v>
      </c>
      <c r="E34" s="5"/>
      <c r="F34" s="5">
        <v>2.8</v>
      </c>
      <c r="G34" s="5"/>
      <c r="H34" s="5" t="s">
        <v>25</v>
      </c>
      <c r="I34" s="5">
        <v>36.4</v>
      </c>
      <c r="J34" s="1"/>
      <c r="K34" s="1" t="s">
        <v>23</v>
      </c>
    </row>
    <row r="35" spans="1:11" ht="15.75" x14ac:dyDescent="0.25">
      <c r="A35" s="1" t="s">
        <v>46</v>
      </c>
      <c r="B35" s="1">
        <v>796</v>
      </c>
      <c r="C35" s="1" t="s">
        <v>25</v>
      </c>
      <c r="D35" s="5">
        <v>13</v>
      </c>
      <c r="E35" s="5"/>
      <c r="F35" s="5">
        <v>0.67</v>
      </c>
      <c r="G35" s="5"/>
      <c r="H35" s="5" t="s">
        <v>25</v>
      </c>
      <c r="I35" s="5">
        <v>8.7100000000000009</v>
      </c>
      <c r="J35" s="1"/>
      <c r="K35" s="1" t="s">
        <v>23</v>
      </c>
    </row>
    <row r="36" spans="1:11" ht="15.75" x14ac:dyDescent="0.25">
      <c r="A36" s="1" t="s">
        <v>47</v>
      </c>
      <c r="B36" s="1">
        <v>113</v>
      </c>
      <c r="C36" s="1" t="s">
        <v>48</v>
      </c>
      <c r="D36" s="5">
        <v>3.5999999999999997E-2</v>
      </c>
      <c r="E36" s="5"/>
      <c r="F36" s="5" t="s">
        <v>49</v>
      </c>
      <c r="G36" s="5"/>
      <c r="H36" s="5" t="s">
        <v>48</v>
      </c>
      <c r="I36" s="5">
        <v>345.6</v>
      </c>
      <c r="J36" s="1"/>
      <c r="K36" s="1" t="s">
        <v>23</v>
      </c>
    </row>
    <row r="37" spans="1:11" ht="15.75" x14ac:dyDescent="0.25">
      <c r="A37" s="1" t="s">
        <v>26</v>
      </c>
      <c r="B37" s="1">
        <v>796</v>
      </c>
      <c r="C37" s="1" t="s">
        <v>25</v>
      </c>
      <c r="D37" s="5">
        <v>6</v>
      </c>
      <c r="E37" s="5"/>
      <c r="F37" s="5">
        <v>13</v>
      </c>
      <c r="G37" s="5"/>
      <c r="H37" s="5" t="s">
        <v>25</v>
      </c>
      <c r="I37" s="5">
        <v>78</v>
      </c>
      <c r="J37" s="1"/>
      <c r="K37" s="1" t="s">
        <v>13</v>
      </c>
    </row>
    <row r="38" spans="1:11" ht="15.75" x14ac:dyDescent="0.25">
      <c r="A38" s="1" t="s">
        <v>39</v>
      </c>
      <c r="B38" s="1">
        <v>796</v>
      </c>
      <c r="C38" s="1" t="s">
        <v>25</v>
      </c>
      <c r="D38" s="5">
        <v>1</v>
      </c>
      <c r="E38" s="5"/>
      <c r="F38" s="5">
        <v>28</v>
      </c>
      <c r="G38" s="5"/>
      <c r="H38" s="5" t="s">
        <v>25</v>
      </c>
      <c r="I38" s="5">
        <v>28</v>
      </c>
      <c r="J38" s="1"/>
      <c r="K38" s="1" t="s">
        <v>12</v>
      </c>
    </row>
    <row r="39" spans="1:11" ht="15.75" x14ac:dyDescent="0.25">
      <c r="A39" s="3" t="s">
        <v>50</v>
      </c>
      <c r="B39" s="1">
        <v>166</v>
      </c>
      <c r="C39" s="1" t="s">
        <v>29</v>
      </c>
      <c r="D39" s="5">
        <v>100</v>
      </c>
      <c r="E39" s="5"/>
      <c r="F39" s="5">
        <v>6.2</v>
      </c>
      <c r="G39" s="5"/>
      <c r="H39" s="5" t="s">
        <v>29</v>
      </c>
      <c r="I39" s="5">
        <v>620</v>
      </c>
      <c r="J39" s="1"/>
      <c r="K39" s="1" t="s">
        <v>21</v>
      </c>
    </row>
    <row r="40" spans="1:11" ht="15.75" x14ac:dyDescent="0.25">
      <c r="A40" s="3" t="s">
        <v>51</v>
      </c>
      <c r="B40" s="1">
        <v>166</v>
      </c>
      <c r="C40" s="1" t="s">
        <v>29</v>
      </c>
      <c r="D40" s="5">
        <v>1.5</v>
      </c>
      <c r="E40" s="5"/>
      <c r="F40" s="5">
        <v>181.5</v>
      </c>
      <c r="G40" s="5"/>
      <c r="H40" s="5" t="s">
        <v>29</v>
      </c>
      <c r="I40" s="5">
        <v>272.25</v>
      </c>
      <c r="J40" s="1"/>
      <c r="K40" s="1" t="s">
        <v>21</v>
      </c>
    </row>
    <row r="41" spans="1:11" ht="15.75" x14ac:dyDescent="0.25">
      <c r="A41" s="3" t="s">
        <v>52</v>
      </c>
      <c r="B41" s="1">
        <v>18</v>
      </c>
      <c r="C41" s="1" t="s">
        <v>53</v>
      </c>
      <c r="D41" s="5">
        <v>4</v>
      </c>
      <c r="E41" s="5"/>
      <c r="F41" s="5">
        <v>28.27</v>
      </c>
      <c r="G41" s="5"/>
      <c r="H41" s="5" t="s">
        <v>53</v>
      </c>
      <c r="I41" s="5">
        <v>113.08</v>
      </c>
      <c r="J41" s="1"/>
      <c r="K41" s="1" t="s">
        <v>21</v>
      </c>
    </row>
    <row r="42" spans="1:11" ht="15.75" x14ac:dyDescent="0.25">
      <c r="A42" s="3" t="s">
        <v>54</v>
      </c>
      <c r="B42" s="1">
        <v>18</v>
      </c>
      <c r="C42" s="1" t="s">
        <v>53</v>
      </c>
      <c r="D42" s="5">
        <v>12</v>
      </c>
      <c r="E42" s="5"/>
      <c r="F42" s="5">
        <v>80.989999999999995</v>
      </c>
      <c r="G42" s="5"/>
      <c r="H42" s="5" t="s">
        <v>53</v>
      </c>
      <c r="I42" s="5">
        <v>971.88</v>
      </c>
      <c r="J42" s="1"/>
      <c r="K42" s="1" t="s">
        <v>21</v>
      </c>
    </row>
    <row r="43" spans="1:11" ht="15.75" x14ac:dyDescent="0.25">
      <c r="A43" s="3" t="s">
        <v>26</v>
      </c>
      <c r="B43" s="1">
        <v>796</v>
      </c>
      <c r="C43" s="1" t="s">
        <v>25</v>
      </c>
      <c r="D43" s="5">
        <v>1</v>
      </c>
      <c r="E43" s="5"/>
      <c r="F43" s="5">
        <v>13</v>
      </c>
      <c r="G43" s="5"/>
      <c r="H43" s="5" t="s">
        <v>25</v>
      </c>
      <c r="I43" s="5">
        <v>13</v>
      </c>
      <c r="J43" s="1"/>
      <c r="K43" s="1" t="s">
        <v>10</v>
      </c>
    </row>
    <row r="44" spans="1:11" ht="15.75" x14ac:dyDescent="0.25">
      <c r="A44" s="3" t="s">
        <v>38</v>
      </c>
      <c r="B44" s="1">
        <v>796</v>
      </c>
      <c r="C44" s="1" t="s">
        <v>25</v>
      </c>
      <c r="D44" s="5">
        <v>2</v>
      </c>
      <c r="E44" s="5"/>
      <c r="F44" s="5">
        <v>47.01</v>
      </c>
      <c r="G44" s="5"/>
      <c r="H44" s="5" t="s">
        <v>25</v>
      </c>
      <c r="I44" s="5">
        <v>94.02</v>
      </c>
      <c r="J44" s="1"/>
      <c r="K44" s="1" t="s">
        <v>10</v>
      </c>
    </row>
    <row r="45" spans="1:11" ht="15.75" x14ac:dyDescent="0.25">
      <c r="A45" s="3" t="s">
        <v>35</v>
      </c>
      <c r="B45" s="1"/>
      <c r="C45" s="1" t="s">
        <v>27</v>
      </c>
      <c r="D45" s="5">
        <v>5</v>
      </c>
      <c r="E45" s="5"/>
      <c r="F45" s="5">
        <v>43.2</v>
      </c>
      <c r="G45" s="5"/>
      <c r="H45" s="5" t="s">
        <v>27</v>
      </c>
      <c r="I45" s="5">
        <v>216</v>
      </c>
      <c r="J45" s="1"/>
      <c r="K45" s="1" t="s">
        <v>40</v>
      </c>
    </row>
    <row r="46" spans="1:11" ht="15.75" x14ac:dyDescent="0.25">
      <c r="A46" s="3" t="s">
        <v>55</v>
      </c>
      <c r="B46" s="1">
        <v>796</v>
      </c>
      <c r="C46" s="1" t="s">
        <v>25</v>
      </c>
      <c r="D46" s="5">
        <v>2</v>
      </c>
      <c r="E46" s="5"/>
      <c r="F46" s="5">
        <v>190</v>
      </c>
      <c r="G46" s="5"/>
      <c r="H46" s="5" t="s">
        <v>25</v>
      </c>
      <c r="I46" s="5">
        <v>380</v>
      </c>
      <c r="J46" s="1"/>
      <c r="K46" s="1" t="s">
        <v>13</v>
      </c>
    </row>
    <row r="47" spans="1:11" ht="15.75" x14ac:dyDescent="0.25">
      <c r="A47" s="3" t="s">
        <v>56</v>
      </c>
      <c r="B47" s="1">
        <v>796</v>
      </c>
      <c r="C47" s="1" t="s">
        <v>25</v>
      </c>
      <c r="D47" s="5">
        <v>2</v>
      </c>
      <c r="E47" s="5"/>
      <c r="F47" s="5">
        <v>30</v>
      </c>
      <c r="G47" s="5"/>
      <c r="H47" s="5" t="s">
        <v>25</v>
      </c>
      <c r="I47" s="5">
        <v>60</v>
      </c>
      <c r="J47" s="1"/>
      <c r="K47" s="1" t="s">
        <v>13</v>
      </c>
    </row>
  </sheetData>
  <mergeCells count="2">
    <mergeCell ref="A25:K25"/>
    <mergeCell ref="A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Еловая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User</cp:lastModifiedBy>
  <cp:lastPrinted>2021-03-11T04:39:28Z</cp:lastPrinted>
  <dcterms:created xsi:type="dcterms:W3CDTF">2020-12-03T07:10:09Z</dcterms:created>
  <dcterms:modified xsi:type="dcterms:W3CDTF">2021-03-17T14:11:56Z</dcterms:modified>
</cp:coreProperties>
</file>