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5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<sst xmlns="http://schemas.openxmlformats.org/spreadsheetml/2006/main" count="56" uniqueCount="56">
  <si>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Отчет управляющей организации ООО "Жилсервис" 2014г.</t>
  </si>
  <si>
    <t>Орловский р-он, д. Жилина, ул.Строительная, д.5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</si>
  <si>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</si>
  <si>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</si>
  <si>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</si>
  <si>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</si>
  <si>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</si>
  <si>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</si>
  <si>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</si>
  <si>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</si>
  <si>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</si>
  <si>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ап.</t>
  </si>
  <si>
    <t>Обработка задвижек на теплотрассе под домом</t>
  </si>
  <si>
    <t xml:space="preserve">   Смазка</t>
  </si>
  <si>
    <t>май</t>
  </si>
  <si>
    <t xml:space="preserve">Установка задвижки </t>
  </si>
  <si>
    <t xml:space="preserve">   Задвижка 30ч6бр Ду-50 Ру10</t>
  </si>
  <si>
    <t xml:space="preserve">   Болт 14*70</t>
  </si>
  <si>
    <t xml:space="preserve">   Гайка  М14</t>
  </si>
  <si>
    <t>Ремонтно-сварочные работы на тепловом узле ЦО в подвале</t>
  </si>
  <si>
    <t xml:space="preserve">   Карбид кальция</t>
  </si>
  <si>
    <t xml:space="preserve">   Кислород</t>
  </si>
  <si>
    <t xml:space="preserve">   Кран 11б27 Ду-15</t>
  </si>
  <si>
    <t xml:space="preserve">   Отвод "2"</t>
  </si>
  <si>
    <t xml:space="preserve">   Резьба ст. 15</t>
  </si>
  <si>
    <t xml:space="preserve">   Сварочные электроды</t>
  </si>
  <si>
    <t xml:space="preserve">   Труба 57,0х3,0 ГОСТ 10705-80</t>
  </si>
  <si>
    <t xml:space="preserve">   Фланец  ДУ-50</t>
  </si>
  <si>
    <t>июнь</t>
  </si>
  <si>
    <t>Установка коньков над кв. 17(ремонт крыши)</t>
  </si>
  <si>
    <t xml:space="preserve">   Железо 1,25/2,5</t>
  </si>
  <si>
    <t>окт.</t>
  </si>
  <si>
    <t>Замена муфты на стояке х/воды в ванне</t>
  </si>
  <si>
    <t xml:space="preserve">   Муфта п\п разьемная 25х3\4вн.р.</t>
  </si>
  <si>
    <t>ноябрь</t>
  </si>
  <si>
    <t>Покраска труб теплового узла ц/о в подвале дома</t>
  </si>
  <si>
    <t xml:space="preserve">   Краска МА-15 сурик красно-коричневая</t>
  </si>
  <si>
    <t>дек.</t>
  </si>
  <si>
    <t>Освещение подъезда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</si>
  <si>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</si>
  <si>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</si>
  <si>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</si>
  <si>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</si>
  <si>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</si>
  <si>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</si>
  <si>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</si>
  <si>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</si>
  <si>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</si>
  <si>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</si>
  <si>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</si>
  <si>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</si>
  <si>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</si>
  <si>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</si>
  <si>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электроснабжения</t>
  </si>
  <si>
    <t>Финансовый результат (остаток)</t>
  </si>
  <si>
    <t>Задолженность населения за услуги ЖКХ по состоянию на 01.01.15г.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</si>
</sst>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 textRotation="90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/>
    </xf>
    <xf numFmtId="1" fontId="0" fillId="0" borderId="4" xfId="0" applyNumberFormat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0" fillId="0" borderId="5" xfId="0" applyFill="1" applyBorder="1" applyAlignment="1">
      <alignment vertical="center" wrapText="1"/>
    </xf>
    <xf numFmtId="1" fontId="0" fillId="0" borderId="5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textRotation="90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 textRotation="90"/>
    </xf>
    <xf numFmtId="4" fontId="0" fillId="3" borderId="5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J49" sqref="J49"/>
    </sheetView>
  </sheetViews>
  <sheetFormatPr defaultColWidth="9.00390625" defaultRowHeight="12.75"/>
  <cols>
    <col min="1" max="1" width="5.25390625" style="0" customWidth="1"/>
    <col min="2" max="2" width="47.00390625" style="0" customWidth="1"/>
    <col min="4" max="4" width="9.125" style="0" customWidth="1"/>
    <col min="5" max="5" width="0.12890625" style="0" customWidth="1"/>
    <col min="6" max="6" width="12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6"/>
      <c r="E3" s="6"/>
      <c r="F3" s="5" t="s">
        <v>5</v>
      </c>
    </row>
    <row r="4" spans="1:6" ht="74.25" customHeight="1">
      <c r="A4" s="7"/>
      <c r="B4" s="8"/>
      <c r="C4" s="9" t="s">
        <v>6</v>
      </c>
      <c r="D4" s="9" t="s">
        <v>7</v>
      </c>
      <c r="E4" s="10" t="s">
        <v>8</v>
      </c>
      <c r="F4" s="8"/>
    </row>
    <row r="5" spans="1:6" ht="12.75">
      <c r="A5" s="11"/>
      <c r="B5" s="12"/>
      <c r="C5" s="13"/>
      <c r="D5" s="13"/>
      <c r="E5" s="13"/>
      <c r="F5" s="13">
        <v>3.9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25.5">
      <c r="A7" s="14" t="s">
        <v>11</v>
      </c>
      <c r="B7" s="15" t="s">
        <v>12</v>
      </c>
      <c r="C7" s="16"/>
      <c r="D7" s="16"/>
      <c r="E7" s="17"/>
      <c r="F7" s="13"/>
    </row>
    <row r="8" spans="1:6" ht="12.75">
      <c r="A8" s="18"/>
      <c r="B8" s="13" t="s">
        <v>13</v>
      </c>
      <c r="C8" s="19">
        <v>0.25</v>
      </c>
      <c r="D8" s="19">
        <v>6.25</v>
      </c>
      <c r="E8" s="19">
        <v>6.25</v>
      </c>
      <c r="F8" s="20">
        <f>E8*F5</f>
        <v>24.375</v>
      </c>
    </row>
    <row r="9" spans="1:6" ht="12.75">
      <c r="A9" s="21" t="s">
        <v>14</v>
      </c>
      <c r="B9" s="15" t="s">
        <v>15</v>
      </c>
      <c r="C9" s="16"/>
      <c r="D9" s="16"/>
      <c r="E9" s="16"/>
      <c r="F9" s="22"/>
    </row>
    <row r="10" spans="1:6" ht="12.75">
      <c r="A10" s="21"/>
      <c r="B10" s="13" t="s">
        <v>16</v>
      </c>
      <c r="C10" s="19">
        <v>1</v>
      </c>
      <c r="D10" s="23">
        <v>1130</v>
      </c>
      <c r="E10" s="24">
        <v>1270.9</v>
      </c>
      <c r="F10" s="25">
        <f>E10*F5</f>
        <v>4956.51</v>
      </c>
    </row>
    <row r="11" spans="1:6" ht="12.75">
      <c r="A11" s="21"/>
      <c r="B11" s="13" t="s">
        <v>17</v>
      </c>
      <c r="C11" s="19">
        <v>1</v>
      </c>
      <c r="D11" s="19">
        <v>109.5</v>
      </c>
      <c r="E11" s="26"/>
      <c r="F11" s="27"/>
    </row>
    <row r="12" spans="1:6" ht="12.75">
      <c r="A12" s="21"/>
      <c r="B12" s="13" t="s">
        <v>18</v>
      </c>
      <c r="C12" s="19">
        <v>0.27</v>
      </c>
      <c r="D12" s="19">
        <v>31.4</v>
      </c>
      <c r="E12" s="28"/>
      <c r="F12" s="29"/>
    </row>
    <row r="13" spans="1:6" ht="25.5">
      <c r="A13" s="21"/>
      <c r="B13" s="30" t="s">
        <v>19</v>
      </c>
      <c r="C13" s="19"/>
      <c r="D13" s="23"/>
      <c r="E13" s="31"/>
      <c r="F13" s="32"/>
    </row>
    <row r="14" spans="1:6" ht="12.75">
      <c r="A14" s="21"/>
      <c r="B14" s="13" t="s">
        <v>20</v>
      </c>
      <c r="C14" s="19">
        <v>1.7</v>
      </c>
      <c r="D14" s="19">
        <v>106.2</v>
      </c>
      <c r="E14" s="24">
        <v>2476.58</v>
      </c>
      <c r="F14" s="25">
        <f>E14*F5</f>
        <v>9658.662</v>
      </c>
    </row>
    <row r="15" spans="1:6" ht="12.75">
      <c r="A15" s="21"/>
      <c r="B15" s="13" t="s">
        <v>21</v>
      </c>
      <c r="C15" s="19">
        <v>0.2</v>
      </c>
      <c r="D15" s="23">
        <v>52</v>
      </c>
      <c r="E15" s="26"/>
      <c r="F15" s="27"/>
    </row>
    <row r="16" spans="1:6" ht="12.75">
      <c r="A16" s="21"/>
      <c r="B16" s="13" t="s">
        <v>22</v>
      </c>
      <c r="C16" s="19">
        <v>2</v>
      </c>
      <c r="D16" s="23">
        <v>183.22</v>
      </c>
      <c r="E16" s="26"/>
      <c r="F16" s="27"/>
    </row>
    <row r="17" spans="1:6" ht="12.75">
      <c r="A17" s="21"/>
      <c r="B17" s="13" t="s">
        <v>23</v>
      </c>
      <c r="C17" s="19">
        <v>4</v>
      </c>
      <c r="D17" s="19">
        <v>246.17</v>
      </c>
      <c r="E17" s="26"/>
      <c r="F17" s="27"/>
    </row>
    <row r="18" spans="1:6" ht="12.75">
      <c r="A18" s="21"/>
      <c r="B18" s="13" t="s">
        <v>24</v>
      </c>
      <c r="C18" s="19">
        <v>2</v>
      </c>
      <c r="D18" s="19">
        <v>11.27</v>
      </c>
      <c r="E18" s="26"/>
      <c r="F18" s="27"/>
    </row>
    <row r="19" spans="1:6" ht="12.75">
      <c r="A19" s="21"/>
      <c r="B19" s="13" t="s">
        <v>25</v>
      </c>
      <c r="C19" s="19">
        <v>1</v>
      </c>
      <c r="D19" s="19">
        <v>96.36</v>
      </c>
      <c r="E19" s="26"/>
      <c r="F19" s="27"/>
    </row>
    <row r="20" spans="1:6" ht="12.75">
      <c r="A20" s="21"/>
      <c r="B20" s="13" t="s">
        <v>26</v>
      </c>
      <c r="C20" s="19">
        <v>12.5</v>
      </c>
      <c r="D20" s="23">
        <v>1426.07</v>
      </c>
      <c r="E20" s="26"/>
      <c r="F20" s="27"/>
    </row>
    <row r="21" spans="1:6" ht="12.75">
      <c r="A21" s="21"/>
      <c r="B21" s="13" t="s">
        <v>27</v>
      </c>
      <c r="C21" s="19">
        <v>2</v>
      </c>
      <c r="D21" s="19">
        <v>352.7</v>
      </c>
      <c r="E21" s="28"/>
      <c r="F21" s="29"/>
    </row>
    <row r="22" spans="1:6" ht="12.75">
      <c r="A22" s="33" t="s">
        <v>28</v>
      </c>
      <c r="B22" s="34" t="s">
        <v>29</v>
      </c>
      <c r="C22" s="19"/>
      <c r="D22" s="23"/>
      <c r="E22" s="31"/>
      <c r="F22" s="32"/>
    </row>
    <row r="23" spans="1:6" ht="12.75">
      <c r="A23" s="35"/>
      <c r="B23" s="13" t="s">
        <v>30</v>
      </c>
      <c r="C23" s="19">
        <v>2.5</v>
      </c>
      <c r="D23" s="23">
        <v>1425</v>
      </c>
      <c r="E23" s="36">
        <v>1425</v>
      </c>
      <c r="F23" s="20">
        <f>E23*F5</f>
        <v>5557.5</v>
      </c>
    </row>
    <row r="24" spans="1:6" ht="12.75">
      <c r="A24" s="33" t="s">
        <v>31</v>
      </c>
      <c r="B24" s="34" t="s">
        <v>32</v>
      </c>
      <c r="C24" s="19"/>
      <c r="D24" s="19"/>
      <c r="E24" s="31"/>
      <c r="F24" s="32"/>
    </row>
    <row r="25" spans="1:6" ht="12.75">
      <c r="A25" s="35"/>
      <c r="B25" s="13" t="s">
        <v>33</v>
      </c>
      <c r="C25" s="19">
        <v>1</v>
      </c>
      <c r="D25" s="19">
        <v>120</v>
      </c>
      <c r="E25" s="36">
        <v>120</v>
      </c>
      <c r="F25" s="20">
        <f>E25*F5</f>
        <v>468</v>
      </c>
    </row>
    <row r="26" spans="1:6" ht="12.75">
      <c r="A26" s="33" t="s">
        <v>34</v>
      </c>
      <c r="B26" s="34" t="s">
        <v>35</v>
      </c>
      <c r="C26" s="19"/>
      <c r="D26" s="19"/>
      <c r="E26" s="36"/>
      <c r="F26" s="20"/>
    </row>
    <row r="27" spans="1:6" ht="12.75">
      <c r="A27" s="35"/>
      <c r="B27" s="13" t="s">
        <v>36</v>
      </c>
      <c r="C27" s="19">
        <v>4</v>
      </c>
      <c r="D27" s="19">
        <v>260.24</v>
      </c>
      <c r="E27" s="36">
        <v>260.24</v>
      </c>
      <c r="F27" s="20">
        <f>E27*F5</f>
        <v>1014.936</v>
      </c>
    </row>
    <row r="28" spans="1:6" ht="12.75">
      <c r="A28" s="33" t="s">
        <v>37</v>
      </c>
      <c r="B28" s="34" t="s">
        <v>38</v>
      </c>
      <c r="C28" s="19"/>
      <c r="D28" s="19"/>
      <c r="E28" s="31"/>
      <c r="F28" s="32"/>
    </row>
    <row r="29" spans="1:6" ht="12.75">
      <c r="A29" s="35"/>
      <c r="B29" s="13" t="s">
        <v>39</v>
      </c>
      <c r="C29" s="19">
        <v>2</v>
      </c>
      <c r="D29" s="23">
        <v>24</v>
      </c>
      <c r="E29" s="31"/>
      <c r="F29" s="20">
        <v>60</v>
      </c>
    </row>
    <row r="30" spans="1:6" ht="12.75">
      <c r="A30" s="37"/>
      <c r="B30" s="13"/>
      <c r="C30" s="19"/>
      <c r="D30" s="38"/>
      <c r="E30" s="31"/>
      <c r="F30" s="32"/>
    </row>
    <row r="31" spans="1:6" ht="12.75">
      <c r="A31" s="12" t="s">
        <v>40</v>
      </c>
      <c r="B31" s="39" t="s">
        <v>41</v>
      </c>
      <c r="C31" s="40"/>
      <c r="D31" s="13"/>
      <c r="E31" s="13"/>
      <c r="F31" s="20"/>
    </row>
    <row r="32" spans="1:6" ht="12.75">
      <c r="A32" s="41"/>
      <c r="B32" s="42" t="s">
        <v>42</v>
      </c>
      <c r="C32" s="42"/>
      <c r="D32" s="42"/>
      <c r="E32" s="43"/>
      <c r="F32" s="20">
        <v>30613</v>
      </c>
    </row>
    <row r="33" spans="1:6" ht="12.75">
      <c r="A33" s="44"/>
      <c r="B33" s="45" t="s">
        <v>43</v>
      </c>
      <c r="C33" s="46"/>
      <c r="D33" s="46"/>
      <c r="E33" s="47"/>
      <c r="F33" s="20">
        <v>17875</v>
      </c>
    </row>
    <row r="34" spans="1:6" ht="12.75">
      <c r="A34" s="44"/>
      <c r="B34" s="45" t="s">
        <v>44</v>
      </c>
      <c r="C34" s="46"/>
      <c r="D34" s="46"/>
      <c r="E34" s="47"/>
      <c r="F34" s="20">
        <v>14661</v>
      </c>
    </row>
    <row r="35" spans="1:6" ht="12.75">
      <c r="A35" s="48"/>
      <c r="B35" s="49" t="s">
        <v>45</v>
      </c>
      <c r="C35" s="42"/>
      <c r="D35" s="42"/>
      <c r="E35" s="43"/>
      <c r="F35" s="20">
        <v>2073</v>
      </c>
    </row>
    <row r="36" spans="1:6" ht="12.75">
      <c r="A36" s="48"/>
      <c r="B36" s="50" t="s">
        <v>46</v>
      </c>
      <c r="C36" s="51"/>
      <c r="D36" s="51"/>
      <c r="E36" s="52"/>
      <c r="F36" s="20">
        <v>9430</v>
      </c>
    </row>
    <row r="37" spans="1:6" ht="12.75">
      <c r="A37" s="48"/>
      <c r="B37" s="53" t="s">
        <v>47</v>
      </c>
      <c r="C37" s="54"/>
      <c r="D37" s="54"/>
      <c r="E37" s="55"/>
      <c r="F37" s="20">
        <v>943</v>
      </c>
    </row>
    <row r="38" spans="1:6" ht="12.75">
      <c r="A38" s="48"/>
      <c r="B38" s="50" t="s">
        <v>48</v>
      </c>
      <c r="C38" s="51"/>
      <c r="D38" s="51"/>
      <c r="E38" s="52"/>
      <c r="F38" s="20">
        <v>10748</v>
      </c>
    </row>
    <row r="39" spans="1:6" ht="12.75">
      <c r="A39" s="48"/>
      <c r="B39" s="49" t="s">
        <v>49</v>
      </c>
      <c r="C39" s="42"/>
      <c r="D39" s="42"/>
      <c r="E39" s="43"/>
      <c r="F39" s="20">
        <v>13436</v>
      </c>
    </row>
    <row r="40" spans="1:6" ht="12.75">
      <c r="A40" s="48"/>
      <c r="B40" s="49" t="s">
        <v>50</v>
      </c>
      <c r="C40" s="42"/>
      <c r="D40" s="42"/>
      <c r="E40" s="43"/>
      <c r="F40" s="20">
        <v>9187</v>
      </c>
    </row>
    <row r="41" spans="1:6" ht="12.75">
      <c r="A41" s="48"/>
      <c r="B41" s="56" t="s">
        <v>51</v>
      </c>
      <c r="C41" s="57"/>
      <c r="D41" s="57"/>
      <c r="E41" s="58"/>
      <c r="F41" s="20">
        <f>SUM(F8:F40)</f>
        <v>130705.98300000001</v>
      </c>
    </row>
    <row r="42" spans="1:6" ht="12.75">
      <c r="A42" s="59"/>
      <c r="B42" s="60" t="s">
        <v>52</v>
      </c>
      <c r="C42" s="61"/>
      <c r="D42" s="61"/>
      <c r="E42" s="62"/>
      <c r="F42" s="20">
        <v>143955</v>
      </c>
    </row>
    <row r="43" spans="1:6" ht="12.75">
      <c r="A43" s="59"/>
      <c r="B43" s="63" t="s">
        <v>53</v>
      </c>
      <c r="C43" s="64"/>
      <c r="D43" s="64"/>
      <c r="E43" s="65"/>
      <c r="F43" s="20">
        <v>7691</v>
      </c>
    </row>
    <row r="44" spans="1:6" ht="12.75">
      <c r="A44" s="13"/>
      <c r="B44" s="66" t="s">
        <v>54</v>
      </c>
      <c r="C44" s="67"/>
      <c r="D44" s="67"/>
      <c r="E44" s="68"/>
      <c r="F44" s="20">
        <f>F42-F41</f>
        <v>13249.016999999993</v>
      </c>
    </row>
    <row r="45" spans="1:6" ht="12.75">
      <c r="A45" s="13"/>
      <c r="B45" s="69" t="s">
        <v>55</v>
      </c>
      <c r="C45" s="70"/>
      <c r="D45" s="71"/>
      <c r="E45" s="13"/>
      <c r="F45" s="72">
        <v>7432</v>
      </c>
    </row>
  </sheetData>
  <mergeCells count="29">
    <mergeCell ref="B45:D45"/>
    <mergeCell ref="B40:E40"/>
    <mergeCell ref="B41:E41"/>
    <mergeCell ref="B42:E42"/>
    <mergeCell ref="B44:E44"/>
    <mergeCell ref="B35:E35"/>
    <mergeCell ref="B36:E36"/>
    <mergeCell ref="B38:E38"/>
    <mergeCell ref="B39:E39"/>
    <mergeCell ref="B31:C31"/>
    <mergeCell ref="B32:E32"/>
    <mergeCell ref="B33:E33"/>
    <mergeCell ref="B34:E34"/>
    <mergeCell ref="A22:A23"/>
    <mergeCell ref="A24:A25"/>
    <mergeCell ref="A26:A27"/>
    <mergeCell ref="A28:A29"/>
    <mergeCell ref="A7:A8"/>
    <mergeCell ref="A9:A21"/>
    <mergeCell ref="E10:E12"/>
    <mergeCell ref="F10:F12"/>
    <mergeCell ref="E14:E21"/>
    <mergeCell ref="F14:F21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2015-02-24T13:52:18Z</dcterms:created>
  <dcterms:modified xsi:type="dcterms:W3CDTF">2015-02-24T13:53:11Z</dcterms:modified>
  <cp:category/>
  <cp:version/>
  <cp:contentType/>
  <cp:contentStatus/>
</cp:coreProperties>
</file>