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7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<sst xmlns="http://schemas.openxmlformats.org/spreadsheetml/2006/main" count="37" uniqueCount="37">
  <si>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Отчет управляющей организации ООО "Жилсервис" 2014г.</t>
  </si>
  <si>
    <t>Орловский р-он, д. Жилина, ул.Строительная, д.7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</si>
  <si>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</si>
  <si>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</si>
  <si>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</si>
  <si>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</si>
  <si>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</si>
  <si>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</si>
  <si>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</si>
  <si>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</si>
  <si>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</si>
  <si>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март</t>
  </si>
  <si>
    <t>Ремонт канализац. системы</t>
  </si>
  <si>
    <t xml:space="preserve">   Круг по металлу Д 230</t>
  </si>
  <si>
    <t xml:space="preserve">   Манжет 110 х 123</t>
  </si>
  <si>
    <t xml:space="preserve">   Патрубок</t>
  </si>
  <si>
    <t xml:space="preserve">   Переход</t>
  </si>
  <si>
    <t xml:space="preserve">   Ревизия п/пр 100</t>
  </si>
  <si>
    <t>апр.</t>
  </si>
  <si>
    <t>Замена крана на стояке х.в. Кв3</t>
  </si>
  <si>
    <t xml:space="preserve">   Кран YT 1\2 г/г бабочка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</si>
  <si>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</si>
  <si>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</si>
  <si>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</si>
  <si>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</si>
  <si>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</si>
  <si>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>Техническое обслуживание вентиляционных сетей и газовых сетей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</si>
  <si>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</si>
  <si>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</si>
  <si>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</si>
  <si>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обс. (услуги банка, почты), платежи в бюджет, прочие</t>
  </si>
  <si>
    <t>Всего расходов</t>
  </si>
  <si>
    <t>Доходы от управления</t>
  </si>
  <si>
    <t>в т.ч. ОДН электроснабжения</t>
  </si>
  <si>
    <t>Прочие доходы</t>
  </si>
  <si>
    <t>Финансовый результат (остаток)</t>
  </si>
  <si>
    <t>Задолженность населения за услуги ЖКХ по состоянию на 01.01.15г.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</si>
</sst>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textRotation="90"/>
    </xf>
    <xf numFmtId="0" fontId="0" fillId="0" borderId="8" xfId="0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textRotation="90"/>
    </xf>
    <xf numFmtId="0" fontId="1" fillId="2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0" fontId="0" fillId="3" borderId="9" xfId="0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1" fontId="0" fillId="0" borderId="9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" fontId="0" fillId="0" borderId="9" xfId="0" applyNumberForma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6.125" style="0" customWidth="1"/>
    <col min="2" max="2" width="45.00390625" style="0" customWidth="1"/>
    <col min="5" max="5" width="0.12890625" style="0" customWidth="1"/>
    <col min="6" max="6" width="13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2.25" customHeight="1">
      <c r="A4" s="9"/>
      <c r="B4" s="10"/>
      <c r="C4" s="11" t="s">
        <v>6</v>
      </c>
      <c r="D4" s="11" t="s">
        <v>7</v>
      </c>
      <c r="E4" s="12" t="s">
        <v>8</v>
      </c>
      <c r="F4" s="10"/>
    </row>
    <row r="5" spans="1:6" ht="12.75">
      <c r="A5" s="13"/>
      <c r="B5" s="14"/>
      <c r="C5" s="15"/>
      <c r="D5" s="15"/>
      <c r="E5" s="15"/>
      <c r="F5" s="15">
        <v>3.9</v>
      </c>
    </row>
    <row r="6" spans="1:6" ht="25.5">
      <c r="A6" s="13" t="s">
        <v>9</v>
      </c>
      <c r="B6" s="14" t="s">
        <v>10</v>
      </c>
      <c r="C6" s="15"/>
      <c r="D6" s="15"/>
      <c r="E6" s="15"/>
      <c r="F6" s="16"/>
    </row>
    <row r="7" spans="1:6" ht="12.75">
      <c r="A7" s="17" t="s">
        <v>11</v>
      </c>
      <c r="B7" s="18" t="s">
        <v>12</v>
      </c>
      <c r="C7" s="19"/>
      <c r="D7" s="19"/>
      <c r="E7" s="19"/>
      <c r="F7" s="20"/>
    </row>
    <row r="8" spans="1:6" ht="12.75">
      <c r="A8" s="21"/>
      <c r="B8" s="15" t="s">
        <v>13</v>
      </c>
      <c r="C8" s="22">
        <v>1</v>
      </c>
      <c r="D8" s="22">
        <v>46.26</v>
      </c>
      <c r="E8" s="23">
        <v>346.26</v>
      </c>
      <c r="F8" s="24">
        <f>E8*F5</f>
        <v>1350.414</v>
      </c>
    </row>
    <row r="9" spans="1:6" ht="12.75">
      <c r="A9" s="21"/>
      <c r="B9" s="25" t="s">
        <v>14</v>
      </c>
      <c r="C9" s="22">
        <v>1</v>
      </c>
      <c r="D9" s="22">
        <v>35</v>
      </c>
      <c r="E9" s="26"/>
      <c r="F9" s="27"/>
    </row>
    <row r="10" spans="1:6" ht="12.75">
      <c r="A10" s="21"/>
      <c r="B10" s="15" t="s">
        <v>15</v>
      </c>
      <c r="C10" s="22">
        <v>1</v>
      </c>
      <c r="D10" s="22">
        <v>75</v>
      </c>
      <c r="E10" s="26"/>
      <c r="F10" s="27"/>
    </row>
    <row r="11" spans="1:6" ht="12.75">
      <c r="A11" s="21"/>
      <c r="B11" s="25" t="s">
        <v>16</v>
      </c>
      <c r="C11" s="22">
        <v>1</v>
      </c>
      <c r="D11" s="22">
        <v>110</v>
      </c>
      <c r="E11" s="26"/>
      <c r="F11" s="27"/>
    </row>
    <row r="12" spans="1:6" ht="12.75">
      <c r="A12" s="28"/>
      <c r="B12" s="15" t="s">
        <v>17</v>
      </c>
      <c r="C12" s="22">
        <v>1</v>
      </c>
      <c r="D12" s="22">
        <v>80</v>
      </c>
      <c r="E12" s="29"/>
      <c r="F12" s="30"/>
    </row>
    <row r="13" spans="1:6" ht="12.75">
      <c r="A13" s="31" t="s">
        <v>18</v>
      </c>
      <c r="B13" s="32" t="s">
        <v>19</v>
      </c>
      <c r="C13" s="33"/>
      <c r="D13" s="33"/>
      <c r="E13" s="34"/>
      <c r="F13" s="35"/>
    </row>
    <row r="14" spans="1:6" ht="12.75">
      <c r="A14" s="31"/>
      <c r="B14" s="15" t="s">
        <v>20</v>
      </c>
      <c r="C14" s="33">
        <v>1</v>
      </c>
      <c r="D14" s="33">
        <v>181.4</v>
      </c>
      <c r="E14" s="34">
        <v>181.4</v>
      </c>
      <c r="F14" s="35">
        <f>E14*F5</f>
        <v>707.46</v>
      </c>
    </row>
    <row r="15" spans="1:6" ht="12.75">
      <c r="A15" s="36"/>
      <c r="B15" s="15"/>
      <c r="C15" s="33"/>
      <c r="D15" s="37"/>
      <c r="E15" s="38"/>
      <c r="F15" s="39"/>
    </row>
    <row r="16" spans="1:6" ht="12.75">
      <c r="A16" s="14" t="s">
        <v>21</v>
      </c>
      <c r="B16" s="40" t="s">
        <v>22</v>
      </c>
      <c r="C16" s="41"/>
      <c r="D16" s="15"/>
      <c r="E16" s="42"/>
      <c r="F16" s="35"/>
    </row>
    <row r="17" spans="1:6" ht="12.75">
      <c r="A17" s="43"/>
      <c r="B17" s="44" t="s">
        <v>23</v>
      </c>
      <c r="C17" s="44"/>
      <c r="D17" s="44"/>
      <c r="E17" s="44"/>
      <c r="F17" s="35">
        <v>24429</v>
      </c>
    </row>
    <row r="18" spans="1:6" ht="12.75">
      <c r="A18" s="45"/>
      <c r="B18" s="46" t="s">
        <v>24</v>
      </c>
      <c r="C18" s="47"/>
      <c r="D18" s="47"/>
      <c r="E18" s="48"/>
      <c r="F18" s="35">
        <v>14264</v>
      </c>
    </row>
    <row r="19" spans="1:6" ht="12.75">
      <c r="A19" s="45"/>
      <c r="B19" s="46" t="s">
        <v>25</v>
      </c>
      <c r="C19" s="47"/>
      <c r="D19" s="47"/>
      <c r="E19" s="48"/>
      <c r="F19" s="35">
        <v>11699</v>
      </c>
    </row>
    <row r="20" spans="1:6" ht="12.75">
      <c r="A20" s="49"/>
      <c r="B20" s="50" t="s">
        <v>26</v>
      </c>
      <c r="C20" s="51"/>
      <c r="D20" s="51"/>
      <c r="E20" s="52"/>
      <c r="F20" s="35">
        <v>1684</v>
      </c>
    </row>
    <row r="21" spans="1:6" ht="12.75">
      <c r="A21" s="49"/>
      <c r="B21" s="53" t="s">
        <v>27</v>
      </c>
      <c r="C21" s="54"/>
      <c r="D21" s="54"/>
      <c r="E21" s="55"/>
      <c r="F21" s="35">
        <v>5771</v>
      </c>
    </row>
    <row r="22" spans="1:6" ht="12.75">
      <c r="A22" s="49"/>
      <c r="B22" s="53" t="s">
        <v>28</v>
      </c>
      <c r="C22" s="54"/>
      <c r="D22" s="54"/>
      <c r="E22" s="55"/>
      <c r="F22" s="35">
        <v>8631</v>
      </c>
    </row>
    <row r="23" spans="1:6" ht="12.75">
      <c r="A23" s="49"/>
      <c r="B23" s="50" t="s">
        <v>29</v>
      </c>
      <c r="C23" s="51"/>
      <c r="D23" s="51"/>
      <c r="E23" s="52"/>
      <c r="F23" s="35">
        <v>10789</v>
      </c>
    </row>
    <row r="24" spans="1:6" ht="12.75">
      <c r="A24" s="49"/>
      <c r="B24" s="50" t="s">
        <v>30</v>
      </c>
      <c r="C24" s="51"/>
      <c r="D24" s="51"/>
      <c r="E24" s="52"/>
      <c r="F24" s="35">
        <v>7612</v>
      </c>
    </row>
    <row r="25" spans="1:6" ht="12.75">
      <c r="A25" s="49"/>
      <c r="B25" s="56" t="s">
        <v>31</v>
      </c>
      <c r="C25" s="57"/>
      <c r="D25" s="57"/>
      <c r="E25" s="58"/>
      <c r="F25" s="59">
        <f>SUM(F7:F24)</f>
        <v>86936.874</v>
      </c>
    </row>
    <row r="26" spans="1:6" ht="12.75">
      <c r="A26" s="60"/>
      <c r="B26" s="61" t="s">
        <v>32</v>
      </c>
      <c r="C26" s="62"/>
      <c r="D26" s="62"/>
      <c r="E26" s="63"/>
      <c r="F26" s="59">
        <v>112372</v>
      </c>
    </row>
    <row r="27" spans="1:6" ht="12.75">
      <c r="A27" s="60"/>
      <c r="B27" s="64" t="s">
        <v>33</v>
      </c>
      <c r="C27" s="65"/>
      <c r="D27" s="65"/>
      <c r="E27" s="66"/>
      <c r="F27" s="59">
        <v>7225</v>
      </c>
    </row>
    <row r="28" spans="1:6" ht="12.75">
      <c r="A28" s="60"/>
      <c r="B28" s="67" t="s">
        <v>34</v>
      </c>
      <c r="C28" s="68"/>
      <c r="D28" s="68"/>
      <c r="E28" s="66"/>
      <c r="F28" s="59">
        <v>3000</v>
      </c>
    </row>
    <row r="29" spans="1:6" ht="12.75">
      <c r="A29" s="15"/>
      <c r="B29" s="69" t="s">
        <v>35</v>
      </c>
      <c r="C29" s="70"/>
      <c r="D29" s="70"/>
      <c r="E29" s="71"/>
      <c r="F29" s="59">
        <f>(F28+F26)-F25</f>
        <v>28435.126000000004</v>
      </c>
    </row>
    <row r="30" spans="1:6" ht="12.75">
      <c r="A30" s="15"/>
      <c r="B30" s="72" t="s">
        <v>36</v>
      </c>
      <c r="C30" s="73"/>
      <c r="D30" s="74"/>
      <c r="E30" s="15"/>
      <c r="F30" s="75">
        <v>6235</v>
      </c>
    </row>
  </sheetData>
  <mergeCells count="24">
    <mergeCell ref="B29:E29"/>
    <mergeCell ref="B30:D30"/>
    <mergeCell ref="B24:E24"/>
    <mergeCell ref="B25:E25"/>
    <mergeCell ref="B26:E26"/>
    <mergeCell ref="B28:D28"/>
    <mergeCell ref="B20:E20"/>
    <mergeCell ref="B21:E21"/>
    <mergeCell ref="B22:E22"/>
    <mergeCell ref="B23:E23"/>
    <mergeCell ref="B16:C16"/>
    <mergeCell ref="B17:E17"/>
    <mergeCell ref="B18:E18"/>
    <mergeCell ref="B19:E19"/>
    <mergeCell ref="A7:A12"/>
    <mergeCell ref="E8:E12"/>
    <mergeCell ref="F8:F12"/>
    <mergeCell ref="A13:A14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2015-02-25T06:21:08Z</dcterms:created>
  <dcterms:modified xsi:type="dcterms:W3CDTF">2015-02-25T06:22:47Z</dcterms:modified>
  <cp:category/>
  <cp:version/>
  <cp:contentType/>
  <cp:contentStatus/>
</cp:coreProperties>
</file>