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8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<sst xmlns="http://schemas.openxmlformats.org/spreadsheetml/2006/main" count="37" uniqueCount="37">
  <si>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Отчет управляющей организации ООО "Жилсервис" 2014г.</t>
  </si>
  <si>
    <t>Затраты на дом</t>
  </si>
  <si>
    <t>ТМЦ</t>
  </si>
  <si>
    <t>стоимо-  сть работ</t>
  </si>
  <si>
    <t>кол-во</t>
  </si>
  <si>
    <t>стоимость ТМЦ</t>
  </si>
  <si>
    <t>сумма ТМЦ</t>
  </si>
  <si>
    <t>1.</t>
  </si>
  <si>
    <t>Текущий ремонт мест общего пользования: в т.ч.</t>
  </si>
  <si>
    <t xml:space="preserve">Ремонт эл. проводки </t>
  </si>
  <si>
    <t>март</t>
  </si>
  <si>
    <t xml:space="preserve">   Выключатель 1кл.</t>
  </si>
  <si>
    <t xml:space="preserve">   Лампа ЛОН 60</t>
  </si>
  <si>
    <t>июль</t>
  </si>
  <si>
    <t>Ремонт канализации</t>
  </si>
  <si>
    <t xml:space="preserve">   Манжет 123*110</t>
  </si>
  <si>
    <t xml:space="preserve">   Переход к чуг,п/п 110*124</t>
  </si>
  <si>
    <t xml:space="preserve">   Труба 110  х 1м</t>
  </si>
  <si>
    <t xml:space="preserve">   Труба 110 (2 М)</t>
  </si>
  <si>
    <t xml:space="preserve">   Уголок 110*45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</si>
  <si>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</si>
  <si>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</si>
  <si>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</si>
  <si>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</si>
  <si>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Отчисление в социальные фонды (ПФ,ФСС,ФФОМС)</t>
  </si>
  <si>
    <t>Техническое обслуживание вентиляционных сетей и газовых сетей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</si>
  <si>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</si>
  <si>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</si>
  <si>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</si>
  <si>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</si>
  <si>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</si>
  <si>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</si>
  <si>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ОДН электроснабжение</t>
  </si>
  <si>
    <t>Финансовый результат (остаток)</t>
  </si>
  <si>
    <t>Задолженность населения за услуги ЖКХ по состоянию на 01.01.2015г.</t>
  </si>
  <si>
    <t>период выполнения</t>
  </si>
  <si>
    <t>Орловский р-он, п. Белоберезовский, д.8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</si>
</sst>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9">
      <selection activeCell="C38" sqref="C38"/>
    </sheetView>
  </sheetViews>
  <sheetFormatPr defaultColWidth="9.00390625" defaultRowHeight="12.75"/>
  <cols>
    <col min="1" max="1" width="4.75390625" style="0" customWidth="1"/>
    <col min="2" max="2" width="41.875" style="0" customWidth="1"/>
    <col min="4" max="4" width="12.75390625" style="0" customWidth="1"/>
    <col min="5" max="5" width="0.37109375" style="0" hidden="1" customWidth="1"/>
    <col min="6" max="6" width="13.25390625" style="0" customWidth="1"/>
  </cols>
  <sheetData>
    <row r="1" spans="1:6" ht="12.75">
      <c r="A1" s="49" t="s">
        <v>0</v>
      </c>
      <c r="B1" s="50"/>
      <c r="C1" s="50"/>
      <c r="D1" s="50"/>
      <c r="E1" s="50"/>
      <c r="F1" s="51"/>
    </row>
    <row r="2" spans="1:6" ht="12.75">
      <c r="A2" s="49" t="s">
        <v>36</v>
      </c>
      <c r="B2" s="50"/>
      <c r="C2" s="50"/>
      <c r="D2" s="50"/>
      <c r="E2" s="50"/>
      <c r="F2" s="51"/>
    </row>
    <row r="3" spans="1:6" ht="12.75">
      <c r="A3" s="52" t="s">
        <v>35</v>
      </c>
      <c r="B3" s="54" t="s">
        <v>1</v>
      </c>
      <c r="C3" s="39" t="s">
        <v>2</v>
      </c>
      <c r="D3" s="56"/>
      <c r="E3" s="40"/>
      <c r="F3" s="54" t="s">
        <v>3</v>
      </c>
    </row>
    <row r="4" spans="1:6" ht="60.75" customHeight="1">
      <c r="A4" s="53"/>
      <c r="B4" s="55"/>
      <c r="C4" s="1" t="s">
        <v>4</v>
      </c>
      <c r="D4" s="1" t="s">
        <v>5</v>
      </c>
      <c r="E4" s="2" t="s">
        <v>6</v>
      </c>
      <c r="F4" s="55"/>
    </row>
    <row r="5" spans="1:6" ht="12.75">
      <c r="A5" s="3"/>
      <c r="B5" s="4"/>
      <c r="C5" s="5"/>
      <c r="D5" s="5"/>
      <c r="E5" s="5"/>
      <c r="F5" s="6">
        <v>3.9</v>
      </c>
    </row>
    <row r="6" spans="1:6" ht="24">
      <c r="A6" s="3" t="s">
        <v>7</v>
      </c>
      <c r="B6" s="4" t="s">
        <v>8</v>
      </c>
      <c r="C6" s="5"/>
      <c r="D6" s="5"/>
      <c r="E6" s="5"/>
      <c r="F6" s="6"/>
    </row>
    <row r="7" spans="1:6" ht="12.75">
      <c r="A7" s="3"/>
      <c r="B7" s="7" t="s">
        <v>9</v>
      </c>
      <c r="C7" s="8"/>
      <c r="D7" s="8"/>
      <c r="E7" s="8"/>
      <c r="F7" s="9"/>
    </row>
    <row r="8" spans="1:6" ht="12.75">
      <c r="A8" s="41" t="s">
        <v>10</v>
      </c>
      <c r="B8" s="5" t="s">
        <v>11</v>
      </c>
      <c r="C8" s="10">
        <v>2</v>
      </c>
      <c r="D8" s="10">
        <v>66.3</v>
      </c>
      <c r="E8" s="43">
        <v>99.3</v>
      </c>
      <c r="F8" s="45">
        <f>F5*E8</f>
        <v>387.27</v>
      </c>
    </row>
    <row r="9" spans="1:6" ht="12.75">
      <c r="A9" s="42"/>
      <c r="B9" s="11" t="s">
        <v>12</v>
      </c>
      <c r="C9" s="12">
        <v>3</v>
      </c>
      <c r="D9" s="12">
        <v>33</v>
      </c>
      <c r="E9" s="44"/>
      <c r="F9" s="46"/>
    </row>
    <row r="10" spans="1:6" ht="12.75">
      <c r="A10" s="41" t="s">
        <v>13</v>
      </c>
      <c r="B10" s="13" t="s">
        <v>14</v>
      </c>
      <c r="C10" s="10"/>
      <c r="D10" s="10"/>
      <c r="E10" s="10"/>
      <c r="F10" s="14"/>
    </row>
    <row r="11" spans="1:6" ht="12.75">
      <c r="A11" s="42"/>
      <c r="B11" s="5" t="s">
        <v>15</v>
      </c>
      <c r="C11" s="10">
        <v>2</v>
      </c>
      <c r="D11" s="10">
        <v>50</v>
      </c>
      <c r="E11" s="43">
        <v>962.26</v>
      </c>
      <c r="F11" s="45">
        <f>E11*F5</f>
        <v>3752.814</v>
      </c>
    </row>
    <row r="12" spans="1:6" ht="12.75">
      <c r="A12" s="42"/>
      <c r="B12" s="15" t="s">
        <v>16</v>
      </c>
      <c r="C12" s="10">
        <v>1</v>
      </c>
      <c r="D12" s="10">
        <v>110</v>
      </c>
      <c r="E12" s="47"/>
      <c r="F12" s="48"/>
    </row>
    <row r="13" spans="1:6" ht="12.75">
      <c r="A13" s="42"/>
      <c r="B13" s="5" t="s">
        <v>17</v>
      </c>
      <c r="C13" s="10">
        <v>1</v>
      </c>
      <c r="D13" s="10">
        <v>159.63</v>
      </c>
      <c r="E13" s="47"/>
      <c r="F13" s="48"/>
    </row>
    <row r="14" spans="1:6" ht="12.75">
      <c r="A14" s="42"/>
      <c r="B14" s="5" t="s">
        <v>18</v>
      </c>
      <c r="C14" s="10">
        <v>2</v>
      </c>
      <c r="D14" s="10">
        <v>552.63</v>
      </c>
      <c r="E14" s="47"/>
      <c r="F14" s="48"/>
    </row>
    <row r="15" spans="1:6" ht="12.75">
      <c r="A15" s="42"/>
      <c r="B15" s="5" t="s">
        <v>19</v>
      </c>
      <c r="C15" s="10">
        <v>2</v>
      </c>
      <c r="D15" s="10">
        <v>90</v>
      </c>
      <c r="E15" s="44"/>
      <c r="F15" s="46"/>
    </row>
    <row r="16" spans="1:6" ht="12.75">
      <c r="A16" s="5"/>
      <c r="B16" s="5"/>
      <c r="C16" s="10"/>
      <c r="D16" s="16">
        <f>SUM(D8:D15)</f>
        <v>1061.56</v>
      </c>
      <c r="E16" s="10"/>
      <c r="F16" s="14"/>
    </row>
    <row r="17" spans="1:6" ht="12.75">
      <c r="A17" s="4" t="s">
        <v>20</v>
      </c>
      <c r="B17" s="39" t="s">
        <v>21</v>
      </c>
      <c r="C17" s="40"/>
      <c r="D17" s="5"/>
      <c r="E17" s="5"/>
      <c r="F17" s="17"/>
    </row>
    <row r="18" spans="1:6" ht="12.75">
      <c r="A18" s="57"/>
      <c r="B18" s="28" t="s">
        <v>22</v>
      </c>
      <c r="C18" s="28"/>
      <c r="D18" s="28"/>
      <c r="E18" s="29"/>
      <c r="F18" s="17">
        <v>26049</v>
      </c>
    </row>
    <row r="19" spans="1:6" ht="12.75">
      <c r="A19" s="5"/>
      <c r="B19" s="27" t="s">
        <v>23</v>
      </c>
      <c r="C19" s="28"/>
      <c r="D19" s="28"/>
      <c r="E19" s="29"/>
      <c r="F19" s="17">
        <v>6828</v>
      </c>
    </row>
    <row r="20" spans="1:6" ht="12.75">
      <c r="A20" s="18"/>
      <c r="B20" s="27" t="s">
        <v>24</v>
      </c>
      <c r="C20" s="28"/>
      <c r="D20" s="28"/>
      <c r="E20" s="29"/>
      <c r="F20" s="17">
        <v>9882</v>
      </c>
    </row>
    <row r="21" spans="1:6" ht="12.75">
      <c r="A21" s="18"/>
      <c r="B21" s="27" t="s">
        <v>25</v>
      </c>
      <c r="C21" s="28"/>
      <c r="D21" s="28"/>
      <c r="E21" s="29"/>
      <c r="F21" s="17"/>
    </row>
    <row r="22" spans="1:6" ht="12.75">
      <c r="A22" s="18"/>
      <c r="B22" s="36" t="s">
        <v>26</v>
      </c>
      <c r="C22" s="37"/>
      <c r="D22" s="37"/>
      <c r="E22" s="38"/>
      <c r="F22" s="17">
        <v>3649</v>
      </c>
    </row>
    <row r="23" spans="1:6" ht="12.75">
      <c r="A23" s="18"/>
      <c r="B23" s="36" t="s">
        <v>27</v>
      </c>
      <c r="C23" s="37"/>
      <c r="D23" s="37"/>
      <c r="E23" s="38"/>
      <c r="F23" s="17">
        <v>9163</v>
      </c>
    </row>
    <row r="24" spans="1:6" ht="12.75">
      <c r="A24" s="18"/>
      <c r="B24" s="27" t="s">
        <v>28</v>
      </c>
      <c r="C24" s="28"/>
      <c r="D24" s="28"/>
      <c r="E24" s="29"/>
      <c r="F24" s="17">
        <v>8330</v>
      </c>
    </row>
    <row r="25" spans="1:6" ht="12.75">
      <c r="A25" s="18"/>
      <c r="B25" s="27" t="s">
        <v>29</v>
      </c>
      <c r="C25" s="28"/>
      <c r="D25" s="28"/>
      <c r="E25" s="29"/>
      <c r="F25" s="17">
        <v>5357</v>
      </c>
    </row>
    <row r="26" spans="1:6" ht="12.75">
      <c r="A26" s="5"/>
      <c r="B26" s="30" t="s">
        <v>30</v>
      </c>
      <c r="C26" s="31"/>
      <c r="D26" s="31"/>
      <c r="E26" s="32"/>
      <c r="F26" s="17">
        <f>SUM(F8:F25)</f>
        <v>73398.084</v>
      </c>
    </row>
    <row r="27" spans="1:6" ht="12.75">
      <c r="A27" s="5"/>
      <c r="B27" s="33" t="s">
        <v>31</v>
      </c>
      <c r="C27" s="33"/>
      <c r="D27" s="33"/>
      <c r="E27" s="33"/>
      <c r="F27" s="17">
        <v>80523</v>
      </c>
    </row>
    <row r="28" spans="1:6" ht="12.75">
      <c r="A28" s="5"/>
      <c r="B28" s="34" t="s">
        <v>32</v>
      </c>
      <c r="C28" s="35"/>
      <c r="D28" s="35"/>
      <c r="E28" s="19"/>
      <c r="F28" s="17">
        <v>2200</v>
      </c>
    </row>
    <row r="29" spans="1:6" ht="12.75">
      <c r="A29" s="5"/>
      <c r="B29" s="21" t="s">
        <v>33</v>
      </c>
      <c r="C29" s="22"/>
      <c r="D29" s="22"/>
      <c r="E29" s="23"/>
      <c r="F29" s="17">
        <f>F27-F26</f>
        <v>7124.915999999997</v>
      </c>
    </row>
    <row r="30" spans="1:6" ht="12.75">
      <c r="A30" s="6"/>
      <c r="B30" s="24" t="s">
        <v>34</v>
      </c>
      <c r="C30" s="25"/>
      <c r="D30" s="26"/>
      <c r="E30" s="6"/>
      <c r="F30" s="20">
        <v>68987</v>
      </c>
    </row>
  </sheetData>
  <mergeCells count="26">
    <mergeCell ref="A1:F1"/>
    <mergeCell ref="A2:F2"/>
    <mergeCell ref="A3:A4"/>
    <mergeCell ref="B3:B4"/>
    <mergeCell ref="C3:E3"/>
    <mergeCell ref="F3:F4"/>
    <mergeCell ref="A8:A9"/>
    <mergeCell ref="E8:E9"/>
    <mergeCell ref="F8:F9"/>
    <mergeCell ref="A10:A15"/>
    <mergeCell ref="E11:E15"/>
    <mergeCell ref="F11:F15"/>
    <mergeCell ref="B17:C17"/>
    <mergeCell ref="B18:E18"/>
    <mergeCell ref="B19:E19"/>
    <mergeCell ref="B20:E20"/>
    <mergeCell ref="B21:E21"/>
    <mergeCell ref="B22:E22"/>
    <mergeCell ref="B23:E23"/>
    <mergeCell ref="B24:E24"/>
    <mergeCell ref="B29:E29"/>
    <mergeCell ref="B30:D30"/>
    <mergeCell ref="B25:E25"/>
    <mergeCell ref="B26:E26"/>
    <mergeCell ref="B27:E27"/>
    <mergeCell ref="B28:D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2015-02-24T05:39:31Z</dcterms:created>
  <dcterms:modified xsi:type="dcterms:W3CDTF">2015-02-24T06:03:33Z</dcterms:modified>
  <cp:category/>
  <cp:version/>
  <cp:contentType/>
  <cp:contentStatus/>
</cp:coreProperties>
</file>