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0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<sst xmlns="http://schemas.openxmlformats.org/spreadsheetml/2006/main" count="48" uniqueCount="48">
  <si>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Отчет управляющей организации ООО "Жилсервис" 2014г.</t>
  </si>
  <si>
    <t>Орловский р-он, п. Биофабрика, ул. Киреевского, д.10</t>
  </si>
  <si>
    <t>период выполнения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</si>
  <si>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</si>
  <si>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</si>
  <si>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</si>
  <si>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</si>
  <si>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</si>
  <si>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</si>
  <si>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</si>
  <si>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</si>
  <si>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май</t>
  </si>
  <si>
    <t>Ремонт кровли</t>
  </si>
  <si>
    <t xml:space="preserve">   Шифер  7 волновый</t>
  </si>
  <si>
    <t>июль</t>
  </si>
  <si>
    <t>Ремонт цоколя и отд. участков стен</t>
  </si>
  <si>
    <t xml:space="preserve">   Авт.выкл.ВА 47-29 1р 20А 4,5 КА</t>
  </si>
  <si>
    <t xml:space="preserve">   Бокс 12АВТ. откр.пр. У1-КО</t>
  </si>
  <si>
    <t xml:space="preserve">   Дюбель + шуруп 6*40</t>
  </si>
  <si>
    <t xml:space="preserve">   Лампа ЛОН 60</t>
  </si>
  <si>
    <t xml:space="preserve">   Раствор известковый</t>
  </si>
  <si>
    <t xml:space="preserve">   Цемент</t>
  </si>
  <si>
    <t xml:space="preserve">   Шина нулевая на DIN рейку</t>
  </si>
  <si>
    <t>август</t>
  </si>
  <si>
    <t>Покраска дверей на подъездах</t>
  </si>
  <si>
    <t xml:space="preserve">   Эмаль ПФ-115 коричневая</t>
  </si>
  <si>
    <t>нояб.</t>
  </si>
  <si>
    <t>Ремонт ХВС</t>
  </si>
  <si>
    <t xml:space="preserve">   Лист х/к 0,8*1100*2310</t>
  </si>
  <si>
    <t>дек</t>
  </si>
  <si>
    <t>Освещение лестничных площадок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</si>
  <si>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</si>
  <si>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</si>
  <si>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</si>
  <si>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</si>
  <si>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</si>
  <si>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</si>
  <si>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</si>
  <si>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</si>
  <si>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</si>
  <si>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</si>
  <si>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бюдже, прочиет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</si>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</sst>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1" fontId="0" fillId="0" borderId="5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0" fontId="3" fillId="0" borderId="4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5" xfId="0" applyFont="1" applyBorder="1" applyAlignment="1">
      <alignment textRotation="90"/>
    </xf>
    <xf numFmtId="4" fontId="0" fillId="3" borderId="5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0" fillId="0" borderId="5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5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41" sqref="B41"/>
    </sheetView>
  </sheetViews>
  <sheetFormatPr defaultColWidth="9.00390625" defaultRowHeight="12.75"/>
  <cols>
    <col min="1" max="1" width="5.25390625" style="0" customWidth="1"/>
    <col min="2" max="2" width="47.75390625" style="0" customWidth="1"/>
    <col min="4" max="4" width="10.375" style="0" customWidth="1"/>
    <col min="5" max="5" width="9.125" style="0" hidden="1" customWidth="1"/>
    <col min="6" max="6" width="10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8" t="s">
        <v>6</v>
      </c>
    </row>
    <row r="4" spans="1:6" ht="76.5" customHeight="1">
      <c r="A4" s="9"/>
      <c r="B4" s="10"/>
      <c r="C4" s="11" t="s">
        <v>7</v>
      </c>
      <c r="D4" s="11" t="s">
        <v>8</v>
      </c>
      <c r="E4" s="10"/>
      <c r="F4" s="8"/>
    </row>
    <row r="5" spans="1:6" ht="12.75">
      <c r="A5" s="12"/>
      <c r="B5" s="13"/>
      <c r="C5" s="14"/>
      <c r="D5" s="14"/>
      <c r="E5" s="14"/>
      <c r="F5" s="15">
        <v>2.9</v>
      </c>
    </row>
    <row r="6" spans="1:6" ht="25.5">
      <c r="A6" s="12" t="s">
        <v>9</v>
      </c>
      <c r="B6" s="13" t="s">
        <v>10</v>
      </c>
      <c r="C6" s="14"/>
      <c r="D6" s="14"/>
      <c r="E6" s="14"/>
      <c r="F6" s="15"/>
    </row>
    <row r="7" spans="1:6" ht="12.75">
      <c r="A7" s="16" t="s">
        <v>11</v>
      </c>
      <c r="B7" s="17" t="s">
        <v>12</v>
      </c>
      <c r="C7" s="18"/>
      <c r="D7" s="18"/>
      <c r="E7" s="18"/>
      <c r="F7" s="15"/>
    </row>
    <row r="8" spans="1:6" ht="12.75">
      <c r="A8" s="19"/>
      <c r="B8" s="14" t="s">
        <v>13</v>
      </c>
      <c r="C8" s="20">
        <v>1</v>
      </c>
      <c r="D8" s="21">
        <v>189.89</v>
      </c>
      <c r="E8" s="22">
        <v>189.89</v>
      </c>
      <c r="F8" s="23">
        <f>E8*F5</f>
        <v>550.6809999999999</v>
      </c>
    </row>
    <row r="9" spans="1:6" ht="12.75">
      <c r="A9" s="24" t="s">
        <v>14</v>
      </c>
      <c r="B9" s="25" t="s">
        <v>15</v>
      </c>
      <c r="C9" s="20"/>
      <c r="D9" s="21"/>
      <c r="E9" s="20"/>
      <c r="F9" s="26"/>
    </row>
    <row r="10" spans="1:6" ht="12.75">
      <c r="A10" s="24"/>
      <c r="B10" s="27" t="s">
        <v>16</v>
      </c>
      <c r="C10" s="20">
        <v>6</v>
      </c>
      <c r="D10" s="20">
        <v>252</v>
      </c>
      <c r="E10" s="28">
        <v>2331.72</v>
      </c>
      <c r="F10" s="29">
        <f>E10*F5</f>
        <v>6761.987999999999</v>
      </c>
    </row>
    <row r="11" spans="1:6" ht="12.75">
      <c r="A11" s="24"/>
      <c r="B11" s="27" t="s">
        <v>17</v>
      </c>
      <c r="C11" s="20">
        <v>1</v>
      </c>
      <c r="D11" s="20">
        <v>410</v>
      </c>
      <c r="E11" s="30"/>
      <c r="F11" s="31"/>
    </row>
    <row r="12" spans="1:6" ht="12.75">
      <c r="A12" s="24"/>
      <c r="B12" s="27" t="s">
        <v>18</v>
      </c>
      <c r="C12" s="20">
        <v>10</v>
      </c>
      <c r="D12" s="20">
        <v>7</v>
      </c>
      <c r="E12" s="30"/>
      <c r="F12" s="31"/>
    </row>
    <row r="13" spans="1:6" ht="12.75">
      <c r="A13" s="24"/>
      <c r="B13" s="27" t="s">
        <v>19</v>
      </c>
      <c r="C13" s="20">
        <v>2</v>
      </c>
      <c r="D13" s="20">
        <v>24</v>
      </c>
      <c r="E13" s="30"/>
      <c r="F13" s="31"/>
    </row>
    <row r="14" spans="1:6" ht="12.75">
      <c r="A14" s="24"/>
      <c r="B14" s="27" t="s">
        <v>20</v>
      </c>
      <c r="C14" s="32">
        <v>0.4</v>
      </c>
      <c r="D14" s="20">
        <v>974.8</v>
      </c>
      <c r="E14" s="30"/>
      <c r="F14" s="31"/>
    </row>
    <row r="15" spans="1:6" ht="12.75">
      <c r="A15" s="24"/>
      <c r="B15" s="27" t="s">
        <v>21</v>
      </c>
      <c r="C15" s="20">
        <v>100</v>
      </c>
      <c r="D15" s="20">
        <v>500.59</v>
      </c>
      <c r="E15" s="30"/>
      <c r="F15" s="31"/>
    </row>
    <row r="16" spans="1:6" ht="12.75">
      <c r="A16" s="24"/>
      <c r="B16" s="27" t="s">
        <v>22</v>
      </c>
      <c r="C16" s="20">
        <v>2</v>
      </c>
      <c r="D16" s="20">
        <v>163.33</v>
      </c>
      <c r="E16" s="33"/>
      <c r="F16" s="34"/>
    </row>
    <row r="17" spans="1:6" ht="12.75">
      <c r="A17" s="24" t="s">
        <v>23</v>
      </c>
      <c r="B17" s="35" t="s">
        <v>24</v>
      </c>
      <c r="C17" s="20"/>
      <c r="D17" s="20"/>
      <c r="E17" s="36"/>
      <c r="F17" s="37"/>
    </row>
    <row r="18" spans="1:6" ht="12.75">
      <c r="A18" s="24"/>
      <c r="B18" s="14" t="s">
        <v>25</v>
      </c>
      <c r="C18" s="20">
        <v>1.2</v>
      </c>
      <c r="D18" s="20">
        <v>96.28</v>
      </c>
      <c r="E18" s="20">
        <v>96.28</v>
      </c>
      <c r="F18" s="26">
        <f>E18*F5</f>
        <v>279.212</v>
      </c>
    </row>
    <row r="19" spans="1:6" ht="12.75">
      <c r="A19" s="38" t="s">
        <v>26</v>
      </c>
      <c r="B19" s="25" t="s">
        <v>27</v>
      </c>
      <c r="C19" s="20"/>
      <c r="D19" s="20"/>
      <c r="E19" s="20"/>
      <c r="F19" s="26"/>
    </row>
    <row r="20" spans="1:6" ht="12.75">
      <c r="A20" s="39"/>
      <c r="B20" s="14" t="s">
        <v>28</v>
      </c>
      <c r="C20" s="20">
        <v>1</v>
      </c>
      <c r="D20" s="20">
        <v>28.75</v>
      </c>
      <c r="E20" s="20">
        <v>28.75</v>
      </c>
      <c r="F20" s="26">
        <f>E20*F5</f>
        <v>83.375</v>
      </c>
    </row>
    <row r="21" spans="1:6" ht="12.75">
      <c r="A21" s="38" t="s">
        <v>29</v>
      </c>
      <c r="B21" s="25" t="s">
        <v>30</v>
      </c>
      <c r="C21" s="20"/>
      <c r="D21" s="20"/>
      <c r="E21" s="20"/>
      <c r="F21" s="26"/>
    </row>
    <row r="22" spans="1:6" ht="12.75">
      <c r="A22" s="39"/>
      <c r="B22" s="14" t="s">
        <v>31</v>
      </c>
      <c r="C22" s="20">
        <v>3</v>
      </c>
      <c r="D22" s="20">
        <v>36</v>
      </c>
      <c r="E22" s="20"/>
      <c r="F22" s="26">
        <v>36</v>
      </c>
    </row>
    <row r="23" spans="1:6" ht="12.75">
      <c r="A23" s="40"/>
      <c r="B23" s="25"/>
      <c r="C23" s="20"/>
      <c r="D23" s="41"/>
      <c r="E23" s="20"/>
      <c r="F23" s="26"/>
    </row>
    <row r="24" spans="1:6" ht="12.75">
      <c r="A24" s="42" t="s">
        <v>32</v>
      </c>
      <c r="B24" s="6" t="s">
        <v>33</v>
      </c>
      <c r="C24" s="7"/>
      <c r="D24" s="14"/>
      <c r="E24" s="14"/>
      <c r="F24" s="43"/>
    </row>
    <row r="25" spans="1:6" ht="12.75">
      <c r="A25" s="44"/>
      <c r="B25" s="77" t="s">
        <v>34</v>
      </c>
      <c r="C25" s="77"/>
      <c r="D25" s="77"/>
      <c r="E25" s="77"/>
      <c r="F25" s="43">
        <v>5994</v>
      </c>
    </row>
    <row r="26" spans="1:6" ht="12.75">
      <c r="A26" s="47"/>
      <c r="B26" s="48" t="s">
        <v>35</v>
      </c>
      <c r="C26" s="49"/>
      <c r="D26" s="49"/>
      <c r="E26" s="50"/>
      <c r="F26" s="43">
        <v>3022</v>
      </c>
    </row>
    <row r="27" spans="1:6" ht="12.75">
      <c r="A27" s="51"/>
      <c r="B27" s="48" t="s">
        <v>36</v>
      </c>
      <c r="C27" s="49"/>
      <c r="D27" s="49"/>
      <c r="E27" s="52"/>
      <c r="F27" s="43">
        <v>2689</v>
      </c>
    </row>
    <row r="28" spans="1:6" ht="12.75">
      <c r="A28" s="53"/>
      <c r="B28" s="54" t="s">
        <v>37</v>
      </c>
      <c r="C28" s="45"/>
      <c r="D28" s="45"/>
      <c r="E28" s="46"/>
      <c r="F28" s="43">
        <v>2619</v>
      </c>
    </row>
    <row r="29" spans="1:6" ht="12.75">
      <c r="A29" s="53"/>
      <c r="B29" s="55" t="s">
        <v>38</v>
      </c>
      <c r="C29" s="56"/>
      <c r="D29" s="56"/>
      <c r="E29" s="57"/>
      <c r="F29" s="43">
        <v>22724</v>
      </c>
    </row>
    <row r="30" spans="1:6" ht="12.75">
      <c r="A30" s="53"/>
      <c r="B30" s="55" t="s">
        <v>39</v>
      </c>
      <c r="C30" s="56"/>
      <c r="D30" s="56"/>
      <c r="E30" s="57"/>
      <c r="F30" s="43">
        <v>2872</v>
      </c>
    </row>
    <row r="31" spans="1:6" ht="12.75">
      <c r="A31" s="53"/>
      <c r="B31" s="54" t="s">
        <v>40</v>
      </c>
      <c r="C31" s="45"/>
      <c r="D31" s="45"/>
      <c r="E31" s="46"/>
      <c r="F31" s="43">
        <v>3591</v>
      </c>
    </row>
    <row r="32" spans="1:6" ht="12.75">
      <c r="A32" s="53"/>
      <c r="B32" s="54" t="s">
        <v>41</v>
      </c>
      <c r="C32" s="45"/>
      <c r="D32" s="45"/>
      <c r="E32" s="46"/>
      <c r="F32" s="43">
        <v>2105</v>
      </c>
    </row>
    <row r="33" spans="1:6" ht="12.75">
      <c r="A33" s="58"/>
      <c r="B33" s="59" t="s">
        <v>42</v>
      </c>
      <c r="C33" s="60"/>
      <c r="D33" s="60"/>
      <c r="E33" s="61"/>
      <c r="F33" s="43">
        <f>SUM(F8:F32)</f>
        <v>53327.256</v>
      </c>
    </row>
    <row r="34" spans="1:6" ht="12.75">
      <c r="A34" s="58"/>
      <c r="B34" s="62" t="s">
        <v>43</v>
      </c>
      <c r="C34" s="63"/>
      <c r="D34" s="63"/>
      <c r="E34" s="64"/>
      <c r="F34" s="43">
        <v>42014</v>
      </c>
    </row>
    <row r="35" spans="1:6" ht="12.75">
      <c r="A35" s="58"/>
      <c r="B35" s="65" t="s">
        <v>44</v>
      </c>
      <c r="C35" s="66"/>
      <c r="D35" s="66"/>
      <c r="E35" s="67"/>
      <c r="F35" s="43">
        <v>4507</v>
      </c>
    </row>
    <row r="36" spans="1:6" ht="12.75">
      <c r="A36" s="58"/>
      <c r="B36" s="68" t="s">
        <v>45</v>
      </c>
      <c r="C36" s="69"/>
      <c r="D36" s="69"/>
      <c r="E36" s="67"/>
      <c r="F36" s="43">
        <v>7200</v>
      </c>
    </row>
    <row r="37" spans="1:6" ht="12.75">
      <c r="A37" s="58"/>
      <c r="B37" s="70" t="s">
        <v>46</v>
      </c>
      <c r="C37" s="71"/>
      <c r="D37" s="71"/>
      <c r="E37" s="72"/>
      <c r="F37" s="43">
        <f>(F36+F34)-F33</f>
        <v>-4113.256000000001</v>
      </c>
    </row>
    <row r="38" spans="1:6" ht="12.75">
      <c r="A38" s="14"/>
      <c r="B38" s="73" t="s">
        <v>47</v>
      </c>
      <c r="C38" s="74"/>
      <c r="D38" s="75"/>
      <c r="E38" s="14"/>
      <c r="F38" s="76">
        <v>16755</v>
      </c>
    </row>
  </sheetData>
  <mergeCells count="28">
    <mergeCell ref="B38:D38"/>
    <mergeCell ref="B33:E33"/>
    <mergeCell ref="B34:E34"/>
    <mergeCell ref="B36:D36"/>
    <mergeCell ref="B37:E37"/>
    <mergeCell ref="B29:E29"/>
    <mergeCell ref="B30:E30"/>
    <mergeCell ref="B31:E31"/>
    <mergeCell ref="B32:E32"/>
    <mergeCell ref="B25:E25"/>
    <mergeCell ref="B26:E26"/>
    <mergeCell ref="B27:D27"/>
    <mergeCell ref="B28:E28"/>
    <mergeCell ref="A17:A18"/>
    <mergeCell ref="A19:A20"/>
    <mergeCell ref="A21:A22"/>
    <mergeCell ref="B24:C24"/>
    <mergeCell ref="A7:A8"/>
    <mergeCell ref="A9:A16"/>
    <mergeCell ref="E10:E16"/>
    <mergeCell ref="F10:F16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2015-02-24T13:36:49Z</dcterms:created>
  <dcterms:modified xsi:type="dcterms:W3CDTF">2015-02-24T13:37:49Z</dcterms:modified>
  <cp:category/>
  <cp:version/>
  <cp:contentType/>
  <cp:contentStatus/>
</cp:coreProperties>
</file>