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2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<sst xmlns="http://schemas.openxmlformats.org/spreadsheetml/2006/main" count="35" uniqueCount="34">
  <si>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Отчет управляющей организации ООО "Жилсервис" 2014г.</t>
  </si>
  <si>
    <t>Орловский р-он,п. Биофабрика, ул. Киреевского, д.12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</si>
  <si>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</si>
  <si>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</si>
  <si>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</si>
  <si>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</si>
  <si>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</si>
  <si>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</si>
  <si>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</si>
  <si>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</si>
  <si>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</si>
  <si>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июль</t>
  </si>
  <si>
    <t>Ремонт цоколя и отд. участков отмостки</t>
  </si>
  <si>
    <t xml:space="preserve">   Раствор известковый</t>
  </si>
  <si>
    <t xml:space="preserve">   Цемент</t>
  </si>
  <si>
    <t>август</t>
  </si>
  <si>
    <t>Ремонт порожков в подъезде</t>
  </si>
  <si>
    <t xml:space="preserve">   Кирпич красный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</si>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</sst>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textRotation="90" wrapText="1"/>
    </xf>
    <xf numFmtId="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1" fillId="2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vertical="center" textRotation="90"/>
    </xf>
    <xf numFmtId="4" fontId="0" fillId="3" borderId="5" xfId="0" applyNumberForma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4.75390625" style="0" customWidth="1"/>
    <col min="2" max="2" width="46.875" style="0" customWidth="1"/>
    <col min="4" max="4" width="11.125" style="0" customWidth="1"/>
    <col min="5" max="5" width="9.125" style="0" hidden="1" customWidth="1"/>
    <col min="6" max="6" width="11.00390625" style="0" customWidth="1"/>
    <col min="7" max="7" width="0.128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1</v>
      </c>
      <c r="B2" s="2"/>
      <c r="C2" s="2"/>
      <c r="D2" s="2"/>
      <c r="E2" s="2"/>
      <c r="F2" s="2"/>
      <c r="G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62.25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5"/>
      <c r="F5" s="16">
        <v>2.9</v>
      </c>
    </row>
    <row r="6" spans="1:6" ht="25.5">
      <c r="A6" s="12" t="s">
        <v>9</v>
      </c>
      <c r="B6" s="13" t="s">
        <v>10</v>
      </c>
      <c r="C6" s="14"/>
      <c r="D6" s="14"/>
      <c r="E6" s="15"/>
      <c r="F6" s="16"/>
    </row>
    <row r="7" spans="1:6" ht="12.75">
      <c r="A7" s="17" t="s">
        <v>11</v>
      </c>
      <c r="B7" s="18" t="s">
        <v>12</v>
      </c>
      <c r="C7" s="19"/>
      <c r="D7" s="19"/>
      <c r="E7" s="20"/>
      <c r="F7" s="21"/>
    </row>
    <row r="8" spans="1:6" ht="12.75">
      <c r="A8" s="22"/>
      <c r="B8" s="15" t="s">
        <v>13</v>
      </c>
      <c r="C8" s="14">
        <v>0.4</v>
      </c>
      <c r="D8" s="23">
        <v>974.8</v>
      </c>
      <c r="E8" s="24">
        <v>1475.39</v>
      </c>
      <c r="F8" s="25">
        <f>E8*F5</f>
        <v>4278.631</v>
      </c>
    </row>
    <row r="9" spans="1:6" ht="12.75">
      <c r="A9" s="26"/>
      <c r="B9" s="15" t="s">
        <v>14</v>
      </c>
      <c r="C9" s="14">
        <v>100</v>
      </c>
      <c r="D9" s="14">
        <v>500.59</v>
      </c>
      <c r="E9" s="27"/>
      <c r="F9" s="28"/>
    </row>
    <row r="10" spans="1:6" ht="12.75">
      <c r="A10" s="29" t="s">
        <v>15</v>
      </c>
      <c r="B10" s="30" t="s">
        <v>16</v>
      </c>
      <c r="C10" s="31"/>
      <c r="D10" s="32"/>
      <c r="E10" s="33"/>
      <c r="F10" s="34"/>
    </row>
    <row r="11" spans="1:6" ht="12.75">
      <c r="A11" s="35"/>
      <c r="B11" s="15" t="s">
        <v>17</v>
      </c>
      <c r="C11" s="14">
        <v>20</v>
      </c>
      <c r="D11" s="14">
        <v>180.89</v>
      </c>
      <c r="E11" s="24">
        <v>234.27</v>
      </c>
      <c r="F11" s="25">
        <f>E11*F5</f>
        <v>679.383</v>
      </c>
    </row>
    <row r="12" spans="1:6" ht="12.75">
      <c r="A12" s="36"/>
      <c r="B12" s="37" t="s">
        <v>14</v>
      </c>
      <c r="C12" s="38">
        <v>10</v>
      </c>
      <c r="D12" s="38">
        <v>53.38</v>
      </c>
      <c r="E12" s="27"/>
      <c r="F12" s="28"/>
    </row>
    <row r="13" spans="1:6" ht="12.75">
      <c r="A13" s="39"/>
      <c r="B13" s="15"/>
      <c r="C13" s="14"/>
      <c r="D13" s="40"/>
      <c r="E13" s="41"/>
      <c r="F13" s="42"/>
    </row>
    <row r="14" spans="1:7" ht="12.75">
      <c r="A14" s="13" t="s">
        <v>18</v>
      </c>
      <c r="B14" s="6" t="s">
        <v>19</v>
      </c>
      <c r="C14" s="43"/>
      <c r="D14" s="7"/>
      <c r="E14" s="15"/>
      <c r="F14" s="44"/>
      <c r="G14" s="45"/>
    </row>
    <row r="15" spans="1:7" ht="12.75">
      <c r="A15" s="46"/>
      <c r="B15" s="47" t="s">
        <v>20</v>
      </c>
      <c r="C15" s="47"/>
      <c r="D15" s="47"/>
      <c r="E15" s="47"/>
      <c r="F15" s="34">
        <v>17981</v>
      </c>
      <c r="G15" s="16"/>
    </row>
    <row r="16" spans="1:7" ht="12.75">
      <c r="A16" s="48"/>
      <c r="B16" s="49" t="s">
        <v>21</v>
      </c>
      <c r="C16" s="49"/>
      <c r="D16" s="49"/>
      <c r="E16" s="49"/>
      <c r="F16" s="50">
        <v>9067</v>
      </c>
      <c r="G16" s="16"/>
    </row>
    <row r="17" spans="1:7" ht="12.75">
      <c r="A17" s="51"/>
      <c r="B17" s="49" t="s">
        <v>22</v>
      </c>
      <c r="C17" s="49"/>
      <c r="D17" s="49"/>
      <c r="E17" s="52"/>
      <c r="F17" s="34">
        <v>8067</v>
      </c>
      <c r="G17" s="16"/>
    </row>
    <row r="18" spans="1:7" ht="12.75">
      <c r="A18" s="53"/>
      <c r="B18" s="47" t="s">
        <v>23</v>
      </c>
      <c r="C18" s="47"/>
      <c r="D18" s="47"/>
      <c r="E18" s="47"/>
      <c r="F18" s="54">
        <v>2927</v>
      </c>
      <c r="G18" s="16"/>
    </row>
    <row r="19" spans="1:7" ht="12.75">
      <c r="A19" s="53"/>
      <c r="B19" s="55" t="s">
        <v>24</v>
      </c>
      <c r="C19" s="55"/>
      <c r="D19" s="55"/>
      <c r="E19" s="55"/>
      <c r="F19" s="54">
        <v>4689</v>
      </c>
      <c r="G19" s="16"/>
    </row>
    <row r="20" spans="1:7" ht="12.75">
      <c r="A20" s="53"/>
      <c r="B20" s="55" t="s">
        <v>25</v>
      </c>
      <c r="C20" s="55"/>
      <c r="D20" s="55"/>
      <c r="E20" s="55"/>
      <c r="F20" s="34">
        <v>4768</v>
      </c>
      <c r="G20" s="16"/>
    </row>
    <row r="21" spans="1:7" ht="12.75">
      <c r="A21" s="53"/>
      <c r="B21" s="47" t="s">
        <v>26</v>
      </c>
      <c r="C21" s="47"/>
      <c r="D21" s="47"/>
      <c r="E21" s="47"/>
      <c r="F21" s="34">
        <v>5960</v>
      </c>
      <c r="G21" s="16"/>
    </row>
    <row r="22" spans="1:7" ht="12.75">
      <c r="A22" s="53"/>
      <c r="B22" s="47" t="s">
        <v>27</v>
      </c>
      <c r="C22" s="47"/>
      <c r="D22" s="47"/>
      <c r="E22" s="47"/>
      <c r="F22" s="56">
        <v>3995</v>
      </c>
      <c r="G22" s="16"/>
    </row>
    <row r="23" spans="1:7" ht="12.75">
      <c r="A23" s="57"/>
      <c r="B23" s="58" t="s">
        <v>28</v>
      </c>
      <c r="C23" s="58"/>
      <c r="D23" s="58"/>
      <c r="E23" s="58"/>
      <c r="F23" s="56">
        <f>SUM(F8:F22)</f>
        <v>62412.013999999996</v>
      </c>
      <c r="G23" s="16"/>
    </row>
    <row r="24" spans="1:7" ht="12.75">
      <c r="A24" s="57"/>
      <c r="B24" s="59" t="s">
        <v>29</v>
      </c>
      <c r="C24" s="60"/>
      <c r="D24" s="60"/>
      <c r="E24" s="61"/>
      <c r="F24" s="56">
        <v>70073</v>
      </c>
      <c r="G24" s="16"/>
    </row>
    <row r="25" spans="1:7" ht="12.75">
      <c r="A25" s="57"/>
      <c r="B25" s="62" t="s">
        <v>30</v>
      </c>
      <c r="C25" s="63"/>
      <c r="D25" s="63"/>
      <c r="E25" s="64"/>
      <c r="F25" s="56">
        <v>3355</v>
      </c>
      <c r="G25" s="16"/>
    </row>
    <row r="26" spans="1:7" ht="12.75">
      <c r="A26" s="57"/>
      <c r="B26" s="65" t="s">
        <v>31</v>
      </c>
      <c r="C26" s="66"/>
      <c r="D26" s="66"/>
      <c r="E26" s="64"/>
      <c r="F26" s="56">
        <v>3600</v>
      </c>
      <c r="G26" s="16"/>
    </row>
    <row r="27" spans="1:7" ht="12.75">
      <c r="A27" s="57"/>
      <c r="B27" s="67" t="s">
        <v>32</v>
      </c>
      <c r="C27" s="67"/>
      <c r="D27" s="67"/>
      <c r="E27" s="67"/>
      <c r="F27" s="50">
        <f>(F26+F24)-F23</f>
        <v>11260.986000000004</v>
      </c>
      <c r="G27" s="16"/>
    </row>
    <row r="28" spans="1:6" ht="12.75">
      <c r="A28" s="15"/>
      <c r="B28" s="68" t="s">
        <v>33</v>
      </c>
      <c r="C28" s="69"/>
      <c r="D28" s="70"/>
      <c r="E28" s="15"/>
      <c r="F28" s="71">
        <v>94042</v>
      </c>
    </row>
  </sheetData>
  <mergeCells count="27">
    <mergeCell ref="B27:E27"/>
    <mergeCell ref="B28:D28"/>
    <mergeCell ref="B22:E22"/>
    <mergeCell ref="B23:E23"/>
    <mergeCell ref="B24:E24"/>
    <mergeCell ref="B26:D26"/>
    <mergeCell ref="B18:E18"/>
    <mergeCell ref="B19:E19"/>
    <mergeCell ref="B20:E20"/>
    <mergeCell ref="B21:E21"/>
    <mergeCell ref="B14:D14"/>
    <mergeCell ref="B15:E15"/>
    <mergeCell ref="B16:E16"/>
    <mergeCell ref="B17:D17"/>
    <mergeCell ref="A7:A9"/>
    <mergeCell ref="E8:E9"/>
    <mergeCell ref="F8:F9"/>
    <mergeCell ref="A10:A12"/>
    <mergeCell ref="E11:E12"/>
    <mergeCell ref="F11:F12"/>
    <mergeCell ref="A1:G1"/>
    <mergeCell ref="A2:G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2015-02-24T13:40:07Z</dcterms:created>
  <dcterms:modified xsi:type="dcterms:W3CDTF">2015-02-24T13:41:02Z</dcterms:modified>
  <cp:category/>
  <cp:version/>
  <cp:contentType/>
  <cp:contentStatus/>
</cp:coreProperties>
</file>