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6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<sst xmlns="http://schemas.openxmlformats.org/spreadsheetml/2006/main" count="44" uniqueCount="44">
  <si>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Отчет управляющей организации ООО "Жилсервис" 2014г.</t>
  </si>
  <si>
    <t>Орловский р-он, п. Биофабрика, ул. Киреевского, д.6</t>
  </si>
  <si>
    <t xml:space="preserve">период выполнения </t>
  </si>
  <si>
    <t>Затраты на дом</t>
  </si>
  <si>
    <t>ТМЦ</t>
  </si>
  <si>
    <t>сумма ТМЦ</t>
  </si>
  <si>
    <t>стоимость работ</t>
  </si>
  <si>
    <t>кол-во</t>
  </si>
  <si>
    <t>стоимость ТМЦ</t>
  </si>
  <si>
    <t>1.</t>
  </si>
  <si>
    <t>Текущий ремонт мест общего пользования: в т.ч.</t>
  </si>
  <si>
    <t>май</t>
  </si>
  <si>
    <t>ремонт системы отопления на чердаке</t>
  </si>
  <si>
    <t xml:space="preserve">   Кран ALT г/г баб. 1/2 лат. ник. шар.</t>
  </si>
  <si>
    <t>июль</t>
  </si>
  <si>
    <t>Ремонт цоколя и отдельных участков отмостки</t>
  </si>
  <si>
    <t xml:space="preserve">   Раствор известковый</t>
  </si>
  <si>
    <t xml:space="preserve">   Цемент</t>
  </si>
  <si>
    <t>август</t>
  </si>
  <si>
    <t>Покраска дверей на подъездах</t>
  </si>
  <si>
    <t xml:space="preserve">   Эмаль ПФ-115 коричневая</t>
  </si>
  <si>
    <t>Ремонт цоколя</t>
  </si>
  <si>
    <t xml:space="preserve">   Шпатлевка фасадная "Боларс"</t>
  </si>
  <si>
    <t>Ремонт полов в подъезде</t>
  </si>
  <si>
    <t xml:space="preserve">   Гвозди 100</t>
  </si>
  <si>
    <t>дек.</t>
  </si>
  <si>
    <t>Освещение лестничных площадок</t>
  </si>
  <si>
    <t xml:space="preserve">       Лампа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</si>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</sst>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vertical="center" textRotation="91" wrapText="1"/>
    </xf>
    <xf numFmtId="0" fontId="1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vertical="center" wrapText="1"/>
    </xf>
    <xf numFmtId="0" fontId="3" fillId="0" borderId="6" xfId="0" applyFont="1" applyBorder="1" applyAlignment="1">
      <alignment horizontal="center" vertical="center" textRotation="90"/>
    </xf>
    <xf numFmtId="1" fontId="0" fillId="0" borderId="5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90"/>
    </xf>
    <xf numFmtId="0" fontId="0" fillId="3" borderId="5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5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1">
      <selection activeCell="C38" sqref="C38"/>
    </sheetView>
  </sheetViews>
  <sheetFormatPr defaultColWidth="9.00390625" defaultRowHeight="12.75"/>
  <cols>
    <col min="1" max="1" width="4.75390625" style="0" customWidth="1"/>
    <col min="2" max="2" width="44.125" style="0" customWidth="1"/>
    <col min="4" max="4" width="11.125" style="0" customWidth="1"/>
    <col min="5" max="5" width="2.00390625" style="0" hidden="1" customWidth="1"/>
    <col min="6" max="6" width="11.2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8" t="s">
        <v>6</v>
      </c>
    </row>
    <row r="4" spans="1:6" ht="60" customHeight="1">
      <c r="A4" s="9"/>
      <c r="B4" s="10"/>
      <c r="C4" s="11" t="s">
        <v>7</v>
      </c>
      <c r="D4" s="11" t="s">
        <v>8</v>
      </c>
      <c r="E4" s="10"/>
      <c r="F4" s="8"/>
    </row>
    <row r="5" spans="1:6" ht="12.75">
      <c r="A5" s="12"/>
      <c r="B5" s="13"/>
      <c r="C5" s="14"/>
      <c r="D5" s="14"/>
      <c r="E5" s="14"/>
      <c r="F5" s="15">
        <v>3.8</v>
      </c>
    </row>
    <row r="6" spans="1:6" ht="25.5">
      <c r="A6" s="16" t="s">
        <v>9</v>
      </c>
      <c r="B6" s="17" t="s">
        <v>10</v>
      </c>
      <c r="C6" s="14"/>
      <c r="D6" s="14"/>
      <c r="E6" s="14"/>
      <c r="F6" s="15"/>
    </row>
    <row r="7" spans="1:6" ht="12.75">
      <c r="A7" s="18" t="s">
        <v>11</v>
      </c>
      <c r="B7" s="19" t="s">
        <v>12</v>
      </c>
      <c r="C7" s="20"/>
      <c r="D7" s="20"/>
      <c r="E7" s="21"/>
      <c r="F7" s="22"/>
    </row>
    <row r="8" spans="1:6" ht="12.75">
      <c r="A8" s="23"/>
      <c r="B8" s="14" t="s">
        <v>13</v>
      </c>
      <c r="C8" s="20">
        <v>2</v>
      </c>
      <c r="D8" s="20">
        <v>183.28</v>
      </c>
      <c r="E8" s="21">
        <v>183.28</v>
      </c>
      <c r="F8" s="24">
        <f>E8*F5</f>
        <v>696.4639999999999</v>
      </c>
    </row>
    <row r="9" spans="1:6" ht="12.75">
      <c r="A9" s="18" t="s">
        <v>14</v>
      </c>
      <c r="B9" s="19" t="s">
        <v>15</v>
      </c>
      <c r="C9" s="20"/>
      <c r="D9" s="20"/>
      <c r="E9" s="21"/>
      <c r="F9" s="22"/>
    </row>
    <row r="10" spans="1:6" ht="12.75">
      <c r="A10" s="25"/>
      <c r="B10" s="14" t="s">
        <v>16</v>
      </c>
      <c r="C10" s="20">
        <v>0.4</v>
      </c>
      <c r="D10" s="20">
        <v>974.8</v>
      </c>
      <c r="E10" s="26">
        <v>1475.39</v>
      </c>
      <c r="F10" s="27">
        <f>E10*F5</f>
        <v>5606.482</v>
      </c>
    </row>
    <row r="11" spans="1:6" ht="12.75">
      <c r="A11" s="23"/>
      <c r="B11" s="14" t="s">
        <v>17</v>
      </c>
      <c r="C11" s="20">
        <v>100</v>
      </c>
      <c r="D11" s="20">
        <v>500.59</v>
      </c>
      <c r="E11" s="28"/>
      <c r="F11" s="29"/>
    </row>
    <row r="12" spans="1:6" ht="12.75">
      <c r="A12" s="18" t="s">
        <v>18</v>
      </c>
      <c r="B12" s="19" t="s">
        <v>19</v>
      </c>
      <c r="C12" s="20"/>
      <c r="D12" s="20"/>
      <c r="E12" s="21"/>
      <c r="F12" s="22"/>
    </row>
    <row r="13" spans="1:6" ht="12.75">
      <c r="A13" s="25"/>
      <c r="B13" s="14" t="s">
        <v>20</v>
      </c>
      <c r="C13" s="20">
        <v>1.2</v>
      </c>
      <c r="D13" s="20">
        <v>96.28</v>
      </c>
      <c r="E13" s="26">
        <v>454.41</v>
      </c>
      <c r="F13" s="27">
        <f>E13*F5</f>
        <v>1726.758</v>
      </c>
    </row>
    <row r="14" spans="1:6" ht="12.75">
      <c r="A14" s="25"/>
      <c r="B14" s="19" t="s">
        <v>21</v>
      </c>
      <c r="C14" s="20"/>
      <c r="D14" s="20"/>
      <c r="E14" s="30"/>
      <c r="F14" s="31"/>
    </row>
    <row r="15" spans="1:6" ht="12.75">
      <c r="A15" s="25"/>
      <c r="B15" s="14" t="s">
        <v>22</v>
      </c>
      <c r="C15" s="20">
        <v>20</v>
      </c>
      <c r="D15" s="20">
        <v>303.13</v>
      </c>
      <c r="E15" s="30"/>
      <c r="F15" s="31"/>
    </row>
    <row r="16" spans="1:6" ht="12.75">
      <c r="A16" s="25"/>
      <c r="B16" s="19" t="s">
        <v>23</v>
      </c>
      <c r="C16" s="20"/>
      <c r="D16" s="20"/>
      <c r="E16" s="30"/>
      <c r="F16" s="31"/>
    </row>
    <row r="17" spans="1:6" ht="12.75">
      <c r="A17" s="23"/>
      <c r="B17" s="14" t="s">
        <v>24</v>
      </c>
      <c r="C17" s="20">
        <v>1</v>
      </c>
      <c r="D17" s="20">
        <v>55</v>
      </c>
      <c r="E17" s="28"/>
      <c r="F17" s="29"/>
    </row>
    <row r="18" spans="1:6" ht="12.75">
      <c r="A18" s="18" t="s">
        <v>25</v>
      </c>
      <c r="B18" s="19" t="s">
        <v>26</v>
      </c>
      <c r="C18" s="20"/>
      <c r="D18" s="20"/>
      <c r="E18" s="21"/>
      <c r="F18" s="22"/>
    </row>
    <row r="19" spans="1:6" ht="12.75">
      <c r="A19" s="23"/>
      <c r="B19" s="14" t="s">
        <v>27</v>
      </c>
      <c r="C19" s="20">
        <v>2</v>
      </c>
      <c r="D19" s="20">
        <v>24</v>
      </c>
      <c r="E19" s="21"/>
      <c r="F19" s="24">
        <v>24</v>
      </c>
    </row>
    <row r="20" spans="1:6" ht="12.75">
      <c r="A20" s="32"/>
      <c r="B20" s="14"/>
      <c r="C20" s="20"/>
      <c r="D20" s="33"/>
      <c r="E20" s="21"/>
      <c r="F20" s="22"/>
    </row>
    <row r="21" spans="1:6" ht="12.75">
      <c r="A21" s="34" t="s">
        <v>28</v>
      </c>
      <c r="B21" s="6" t="s">
        <v>29</v>
      </c>
      <c r="C21" s="7"/>
      <c r="D21" s="20"/>
      <c r="E21" s="35"/>
      <c r="F21" s="24"/>
    </row>
    <row r="22" spans="1:6" ht="12.75">
      <c r="A22" s="36"/>
      <c r="B22" s="37" t="s">
        <v>30</v>
      </c>
      <c r="C22" s="37"/>
      <c r="D22" s="37"/>
      <c r="E22" s="37"/>
      <c r="F22" s="24">
        <v>14984</v>
      </c>
    </row>
    <row r="23" spans="1:6" ht="12.75">
      <c r="A23" s="38"/>
      <c r="B23" s="39" t="s">
        <v>31</v>
      </c>
      <c r="C23" s="40"/>
      <c r="D23" s="40"/>
      <c r="E23" s="41"/>
      <c r="F23" s="24">
        <v>7556</v>
      </c>
    </row>
    <row r="24" spans="1:6" ht="12.75">
      <c r="A24" s="42"/>
      <c r="B24" s="39" t="s">
        <v>32</v>
      </c>
      <c r="C24" s="40"/>
      <c r="D24" s="40"/>
      <c r="E24" s="43"/>
      <c r="F24" s="24">
        <v>6723</v>
      </c>
    </row>
    <row r="25" spans="1:6" ht="12.75">
      <c r="A25" s="44"/>
      <c r="B25" s="45" t="s">
        <v>33</v>
      </c>
      <c r="C25" s="46"/>
      <c r="D25" s="46"/>
      <c r="E25" s="47"/>
      <c r="F25" s="24">
        <v>2549</v>
      </c>
    </row>
    <row r="26" spans="1:6" ht="12.75">
      <c r="A26" s="44"/>
      <c r="B26" s="48" t="s">
        <v>34</v>
      </c>
      <c r="C26" s="49"/>
      <c r="D26" s="49"/>
      <c r="E26" s="50"/>
      <c r="F26" s="24">
        <v>1714</v>
      </c>
    </row>
    <row r="27" spans="1:6" ht="12.75">
      <c r="A27" s="44"/>
      <c r="B27" s="48" t="s">
        <v>35</v>
      </c>
      <c r="C27" s="49"/>
      <c r="D27" s="49"/>
      <c r="E27" s="50"/>
      <c r="F27" s="24">
        <v>4364</v>
      </c>
    </row>
    <row r="28" spans="1:6" ht="12.75">
      <c r="A28" s="44"/>
      <c r="B28" s="45" t="s">
        <v>36</v>
      </c>
      <c r="C28" s="46"/>
      <c r="D28" s="46"/>
      <c r="E28" s="47"/>
      <c r="F28" s="24">
        <v>5455</v>
      </c>
    </row>
    <row r="29" spans="1:6" ht="12.75">
      <c r="A29" s="44"/>
      <c r="B29" s="45" t="s">
        <v>37</v>
      </c>
      <c r="C29" s="46"/>
      <c r="D29" s="46"/>
      <c r="E29" s="47"/>
      <c r="F29" s="24">
        <v>3044</v>
      </c>
    </row>
    <row r="30" spans="1:6" ht="12.75">
      <c r="A30" s="51"/>
      <c r="B30" s="52" t="s">
        <v>38</v>
      </c>
      <c r="C30" s="53"/>
      <c r="D30" s="53"/>
      <c r="E30" s="54"/>
      <c r="F30" s="24">
        <f>SUM(F7:F29)</f>
        <v>54442.704</v>
      </c>
    </row>
    <row r="31" spans="1:6" ht="12.75">
      <c r="A31" s="51"/>
      <c r="B31" s="55" t="s">
        <v>39</v>
      </c>
      <c r="C31" s="56"/>
      <c r="D31" s="56"/>
      <c r="E31" s="57"/>
      <c r="F31" s="24">
        <v>58782</v>
      </c>
    </row>
    <row r="32" spans="1:6" ht="12.75">
      <c r="A32" s="51"/>
      <c r="B32" s="58" t="s">
        <v>40</v>
      </c>
      <c r="C32" s="59"/>
      <c r="D32" s="59"/>
      <c r="E32" s="60"/>
      <c r="F32" s="24">
        <v>1183</v>
      </c>
    </row>
    <row r="33" spans="1:6" ht="12.75">
      <c r="A33" s="51"/>
      <c r="B33" s="61" t="s">
        <v>41</v>
      </c>
      <c r="C33" s="62"/>
      <c r="D33" s="62"/>
      <c r="E33" s="60"/>
      <c r="F33" s="24">
        <v>3600</v>
      </c>
    </row>
    <row r="34" spans="1:6" ht="12.75">
      <c r="A34" s="51"/>
      <c r="B34" s="63" t="s">
        <v>42</v>
      </c>
      <c r="C34" s="64"/>
      <c r="D34" s="64"/>
      <c r="E34" s="65"/>
      <c r="F34" s="24">
        <f>(F33+F31)-F30</f>
        <v>7939.296000000002</v>
      </c>
    </row>
    <row r="35" spans="1:6" ht="12.75">
      <c r="A35" s="14"/>
      <c r="B35" s="66" t="s">
        <v>43</v>
      </c>
      <c r="C35" s="67"/>
      <c r="D35" s="68"/>
      <c r="E35" s="14"/>
      <c r="F35" s="69">
        <v>33046</v>
      </c>
    </row>
  </sheetData>
  <mergeCells count="29">
    <mergeCell ref="B34:E34"/>
    <mergeCell ref="B35:D35"/>
    <mergeCell ref="B29:E29"/>
    <mergeCell ref="B30:E30"/>
    <mergeCell ref="B31:E31"/>
    <mergeCell ref="B33:D33"/>
    <mergeCell ref="B25:E25"/>
    <mergeCell ref="B26:E26"/>
    <mergeCell ref="B27:E27"/>
    <mergeCell ref="B28:E28"/>
    <mergeCell ref="B21:C21"/>
    <mergeCell ref="B22:E22"/>
    <mergeCell ref="B23:E23"/>
    <mergeCell ref="B24:D24"/>
    <mergeCell ref="A12:A17"/>
    <mergeCell ref="E13:E17"/>
    <mergeCell ref="F13:F17"/>
    <mergeCell ref="A18:A19"/>
    <mergeCell ref="A7:A8"/>
    <mergeCell ref="A9:A11"/>
    <mergeCell ref="E10:E11"/>
    <mergeCell ref="F10:F11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2015-02-24T13:29:37Z</dcterms:created>
  <dcterms:modified xsi:type="dcterms:W3CDTF">2015-02-24T13:30:56Z</dcterms:modified>
  <cp:category/>
  <cp:version/>
  <cp:contentType/>
  <cp:contentStatus/>
</cp:coreProperties>
</file>