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2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<sst xmlns="http://schemas.openxmlformats.org/spreadsheetml/2006/main" count="34" uniqueCount="34">
  <si>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Отчет управляющей организации ООО "Жилсервис" 2014г.</t>
  </si>
  <si>
    <t>Орловский р-он, п. Шиловский, ул. Медицинская, д.12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</si>
  <si>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</si>
  <si>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</si>
  <si>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</si>
  <si>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</si>
  <si>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</si>
  <si>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</si>
  <si>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</si>
  <si>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</si>
  <si>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</si>
  <si>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апрель</t>
  </si>
  <si>
    <t>Ремонт эл. проводки</t>
  </si>
  <si>
    <t xml:space="preserve">   АВВГ 4*10 кабель</t>
  </si>
  <si>
    <t xml:space="preserve">   Зажим ответвит. изолир ЗОИ 16-70\1.5</t>
  </si>
  <si>
    <t xml:space="preserve">   Кабельный бандаж</t>
  </si>
  <si>
    <t>ноябрь</t>
  </si>
  <si>
    <t>Замена в местах общего пользования</t>
  </si>
  <si>
    <t xml:space="preserve">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</si>
  <si>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</si>
  <si>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</si>
  <si>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</si>
  <si>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</si>
  <si>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</si>
  <si>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</si>
  <si>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</si>
  <si>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</si>
  <si>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</si>
  <si>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</si>
  <si>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</si>
  <si>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</si>
  <si>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МОП электроснабжение</t>
  </si>
  <si>
    <t>Финансовый результат (перерасход)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</si>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</sst>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textRotation="90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4.625" style="0" customWidth="1"/>
    <col min="2" max="2" width="43.875" style="0" customWidth="1"/>
    <col min="4" max="4" width="11.875" style="0" customWidth="1"/>
    <col min="5" max="5" width="0.12890625" style="0" hidden="1" customWidth="1"/>
    <col min="6" max="6" width="13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9.7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2.29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5"/>
      <c r="B8" s="14" t="s">
        <v>13</v>
      </c>
      <c r="C8" s="19">
        <v>10</v>
      </c>
      <c r="D8" s="19">
        <v>355</v>
      </c>
      <c r="E8" s="20">
        <v>733</v>
      </c>
      <c r="F8" s="21">
        <f>E8*F5</f>
        <v>1678.57</v>
      </c>
    </row>
    <row r="9" spans="1:6" ht="12.75">
      <c r="A9" s="15"/>
      <c r="B9" s="22" t="s">
        <v>14</v>
      </c>
      <c r="C9" s="23">
        <v>4</v>
      </c>
      <c r="D9" s="23">
        <v>328</v>
      </c>
      <c r="E9" s="24"/>
      <c r="F9" s="25"/>
    </row>
    <row r="10" spans="1:6" ht="12.75">
      <c r="A10" s="15"/>
      <c r="B10" s="14" t="s">
        <v>15</v>
      </c>
      <c r="C10" s="19">
        <v>20</v>
      </c>
      <c r="D10" s="19">
        <v>50</v>
      </c>
      <c r="E10" s="26"/>
      <c r="F10" s="27"/>
    </row>
    <row r="11" spans="1:6" ht="12.75">
      <c r="A11" s="28" t="s">
        <v>16</v>
      </c>
      <c r="B11" s="29" t="s">
        <v>17</v>
      </c>
      <c r="C11" s="19"/>
      <c r="D11" s="19"/>
      <c r="E11" s="30"/>
      <c r="F11" s="31"/>
    </row>
    <row r="12" spans="1:6" ht="12.75">
      <c r="A12" s="32"/>
      <c r="B12" s="14" t="s">
        <v>18</v>
      </c>
      <c r="C12" s="19">
        <v>2</v>
      </c>
      <c r="D12" s="19">
        <v>24</v>
      </c>
      <c r="E12" s="30"/>
      <c r="F12" s="18">
        <v>24</v>
      </c>
    </row>
    <row r="13" spans="1:6" ht="12.75">
      <c r="A13" s="33"/>
      <c r="B13" s="14"/>
      <c r="C13" s="19"/>
      <c r="D13" s="34"/>
      <c r="E13" s="30"/>
      <c r="F13" s="31"/>
    </row>
    <row r="14" spans="1:6" ht="12.75">
      <c r="A14" s="13" t="s">
        <v>19</v>
      </c>
      <c r="B14" s="6" t="s">
        <v>20</v>
      </c>
      <c r="C14" s="8"/>
      <c r="D14" s="14"/>
      <c r="E14" s="14"/>
      <c r="F14" s="35"/>
    </row>
    <row r="15" spans="1:6" ht="12.75">
      <c r="A15" s="36"/>
      <c r="B15" s="37" t="s">
        <v>21</v>
      </c>
      <c r="C15" s="37"/>
      <c r="D15" s="37"/>
      <c r="E15" s="38"/>
      <c r="F15" s="35">
        <v>13597</v>
      </c>
    </row>
    <row r="16" spans="1:6" ht="12.75">
      <c r="A16" s="39"/>
      <c r="B16" s="40" t="s">
        <v>22</v>
      </c>
      <c r="C16" s="41"/>
      <c r="D16" s="41"/>
      <c r="E16" s="42"/>
      <c r="F16" s="35">
        <v>8527</v>
      </c>
    </row>
    <row r="17" spans="1:6" ht="12.75">
      <c r="A17" s="43"/>
      <c r="B17" s="40" t="s">
        <v>23</v>
      </c>
      <c r="C17" s="41"/>
      <c r="D17" s="41"/>
      <c r="E17" s="42"/>
      <c r="F17" s="35">
        <v>6690</v>
      </c>
    </row>
    <row r="18" spans="1:6" ht="12.75">
      <c r="A18" s="44"/>
      <c r="B18" s="45" t="s">
        <v>24</v>
      </c>
      <c r="C18" s="37"/>
      <c r="D18" s="37"/>
      <c r="E18" s="38"/>
      <c r="F18" s="35">
        <v>1858</v>
      </c>
    </row>
    <row r="19" spans="1:6" ht="12.75">
      <c r="A19" s="44"/>
      <c r="B19" s="46" t="s">
        <v>25</v>
      </c>
      <c r="C19" s="47"/>
      <c r="D19" s="47"/>
      <c r="E19" s="48"/>
      <c r="F19" s="35">
        <v>1485</v>
      </c>
    </row>
    <row r="20" spans="1:6" ht="12.75">
      <c r="A20" s="44"/>
      <c r="B20" s="46" t="s">
        <v>26</v>
      </c>
      <c r="C20" s="47"/>
      <c r="D20" s="47"/>
      <c r="E20" s="48"/>
      <c r="F20" s="35">
        <v>4375</v>
      </c>
    </row>
    <row r="21" spans="1:6" ht="12.75">
      <c r="A21" s="44"/>
      <c r="B21" s="45" t="s">
        <v>27</v>
      </c>
      <c r="C21" s="37"/>
      <c r="D21" s="37"/>
      <c r="E21" s="38"/>
      <c r="F21" s="35">
        <v>5468</v>
      </c>
    </row>
    <row r="22" spans="1:6" ht="12.75">
      <c r="A22" s="44"/>
      <c r="B22" s="45" t="s">
        <v>28</v>
      </c>
      <c r="C22" s="37"/>
      <c r="D22" s="37"/>
      <c r="E22" s="38"/>
      <c r="F22" s="35">
        <v>4669</v>
      </c>
    </row>
    <row r="23" spans="1:6" ht="12.75">
      <c r="A23" s="49"/>
      <c r="B23" s="50" t="s">
        <v>29</v>
      </c>
      <c r="C23" s="51"/>
      <c r="D23" s="51"/>
      <c r="E23" s="52"/>
      <c r="F23" s="35">
        <f>SUM(F7:F22)</f>
        <v>48371.57</v>
      </c>
    </row>
    <row r="24" spans="1:6" ht="12.75">
      <c r="A24" s="49"/>
      <c r="B24" s="53" t="s">
        <v>30</v>
      </c>
      <c r="C24" s="54"/>
      <c r="D24" s="54"/>
      <c r="E24" s="55"/>
      <c r="F24" s="35">
        <v>47796</v>
      </c>
    </row>
    <row r="25" spans="1:6" ht="12.75">
      <c r="A25" s="49"/>
      <c r="B25" s="56" t="s">
        <v>31</v>
      </c>
      <c r="C25" s="57"/>
      <c r="D25" s="57"/>
      <c r="E25" s="58"/>
      <c r="F25" s="35">
        <v>967</v>
      </c>
    </row>
    <row r="26" spans="1:6" ht="12.75">
      <c r="A26" s="14"/>
      <c r="B26" s="59" t="s">
        <v>32</v>
      </c>
      <c r="C26" s="60"/>
      <c r="D26" s="60"/>
      <c r="E26" s="61"/>
      <c r="F26" s="35">
        <f>F24-F23</f>
        <v>-575.5699999999997</v>
      </c>
    </row>
    <row r="27" spans="1:6" ht="12.75">
      <c r="A27" s="14"/>
      <c r="B27" s="62" t="s">
        <v>33</v>
      </c>
      <c r="C27" s="63"/>
      <c r="D27" s="64"/>
      <c r="E27" s="14"/>
      <c r="F27" s="65">
        <v>74496</v>
      </c>
    </row>
  </sheetData>
  <mergeCells count="24">
    <mergeCell ref="B26:E26"/>
    <mergeCell ref="B27:D27"/>
    <mergeCell ref="B22:E22"/>
    <mergeCell ref="B23:E23"/>
    <mergeCell ref="B24:E24"/>
    <mergeCell ref="B25:D25"/>
    <mergeCell ref="B18:E18"/>
    <mergeCell ref="B19:E19"/>
    <mergeCell ref="B20:E20"/>
    <mergeCell ref="B21:E21"/>
    <mergeCell ref="B14:C14"/>
    <mergeCell ref="B15:E15"/>
    <mergeCell ref="B16:E16"/>
    <mergeCell ref="B17:E17"/>
    <mergeCell ref="A7:A10"/>
    <mergeCell ref="E8:E10"/>
    <mergeCell ref="F8:F10"/>
    <mergeCell ref="A11:A12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2015-02-27T08:37:38Z</dcterms:created>
  <dcterms:modified xsi:type="dcterms:W3CDTF">2015-02-27T08:38:36Z</dcterms:modified>
  <cp:category/>
  <cp:version/>
  <cp:contentType/>
  <cp:contentStatus/>
</cp:coreProperties>
</file>