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3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<sst xmlns="http://schemas.openxmlformats.org/spreadsheetml/2006/main" count="50" uniqueCount="50">
  <si>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Отчет управляющей организации ООО "Жилсервис" 2014г.</t>
  </si>
  <si>
    <t>Орловский р-он, п. Шиловский, ул. Медицинская, д.23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</si>
  <si>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</si>
  <si>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</si>
  <si>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</si>
  <si>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</si>
  <si>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</si>
  <si>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</si>
  <si>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</si>
  <si>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</si>
  <si>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</si>
  <si>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июль</t>
  </si>
  <si>
    <t>ремонт узла учета х/в подвал</t>
  </si>
  <si>
    <t xml:space="preserve">   Кран  шар.. д/воды 1/2</t>
  </si>
  <si>
    <t xml:space="preserve">   Обратный клапан ф 15</t>
  </si>
  <si>
    <t xml:space="preserve">   Силикон</t>
  </si>
  <si>
    <t xml:space="preserve">   Лён/шт</t>
  </si>
  <si>
    <t>ремонт сетей г/в в подвале</t>
  </si>
  <si>
    <t xml:space="preserve">   Муфта комб.32х1"н\р</t>
  </si>
  <si>
    <t xml:space="preserve">   Муфта разьемная 32х1" н.р.</t>
  </si>
  <si>
    <t xml:space="preserve">   Муфта разьемная 32х1"в.р.</t>
  </si>
  <si>
    <t xml:space="preserve">   Переход компрессионный 32 х25</t>
  </si>
  <si>
    <t xml:space="preserve">   Тройник 32х1" Нр.</t>
  </si>
  <si>
    <t xml:space="preserve">   Уголок 32х90</t>
  </si>
  <si>
    <t>Замена в подвале</t>
  </si>
  <si>
    <t xml:space="preserve">   Лампа ЛОН 60</t>
  </si>
  <si>
    <t>авг.</t>
  </si>
  <si>
    <t>Замена входных дверей</t>
  </si>
  <si>
    <t xml:space="preserve">   Дверь подъездная 2-х створчатая, грунтованная</t>
  </si>
  <si>
    <t>декабрь</t>
  </si>
  <si>
    <t>Освещение подъезда</t>
  </si>
  <si>
    <t xml:space="preserve">   Лампа TLD 36W\54PHILIPS (холодная дневная)</t>
  </si>
  <si>
    <t>ремонт оконного блока</t>
  </si>
  <si>
    <t xml:space="preserve">   Поликарбонат 4мм прозрачный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</si>
  <si>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</si>
  <si>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</si>
  <si>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</si>
  <si>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</si>
  <si>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</si>
  <si>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</si>
  <si>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</si>
  <si>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</si>
  <si>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</si>
  <si>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</si>
  <si>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</si>
  <si>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</si>
  <si>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</si>
  <si>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</si>
  <si>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Финансовый результат (перерасход)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</si>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</sst>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0" borderId="6" xfId="0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3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textRotation="90"/>
    </xf>
    <xf numFmtId="4" fontId="0" fillId="3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75390625" style="0" customWidth="1"/>
    <col min="2" max="2" width="48.625" style="0" customWidth="1"/>
    <col min="4" max="4" width="12.00390625" style="0" customWidth="1"/>
    <col min="5" max="5" width="0.12890625" style="0" hidden="1" customWidth="1"/>
    <col min="6" max="6" width="10.7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54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3.2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5"/>
      <c r="B8" s="14" t="s">
        <v>13</v>
      </c>
      <c r="C8" s="19">
        <v>1</v>
      </c>
      <c r="D8" s="19">
        <v>520</v>
      </c>
      <c r="E8" s="20">
        <v>1258.91</v>
      </c>
      <c r="F8" s="21">
        <f>E8*F5</f>
        <v>4028.5120000000006</v>
      </c>
    </row>
    <row r="9" spans="1:6" ht="12.75">
      <c r="A9" s="15"/>
      <c r="B9" s="22" t="s">
        <v>14</v>
      </c>
      <c r="C9" s="19">
        <v>1</v>
      </c>
      <c r="D9" s="19">
        <v>410</v>
      </c>
      <c r="E9" s="23"/>
      <c r="F9" s="24"/>
    </row>
    <row r="10" spans="1:6" ht="12.75">
      <c r="A10" s="15"/>
      <c r="B10" s="22" t="s">
        <v>15</v>
      </c>
      <c r="C10" s="19">
        <v>1</v>
      </c>
      <c r="D10" s="19">
        <v>260</v>
      </c>
      <c r="E10" s="23"/>
      <c r="F10" s="24"/>
    </row>
    <row r="11" spans="1:6" ht="12.75">
      <c r="A11" s="15"/>
      <c r="B11" s="22" t="s">
        <v>16</v>
      </c>
      <c r="C11" s="19">
        <v>1</v>
      </c>
      <c r="D11" s="19">
        <v>68.91</v>
      </c>
      <c r="E11" s="25"/>
      <c r="F11" s="26"/>
    </row>
    <row r="12" spans="1:6" ht="12.75">
      <c r="A12" s="15"/>
      <c r="B12" s="27" t="s">
        <v>17</v>
      </c>
      <c r="C12" s="19"/>
      <c r="D12" s="19"/>
      <c r="E12" s="28"/>
      <c r="F12" s="29"/>
    </row>
    <row r="13" spans="1:6" ht="12.75">
      <c r="A13" s="15"/>
      <c r="B13" s="22" t="s">
        <v>18</v>
      </c>
      <c r="C13" s="19">
        <v>1</v>
      </c>
      <c r="D13" s="19">
        <v>149.5</v>
      </c>
      <c r="E13" s="20">
        <v>639.5</v>
      </c>
      <c r="F13" s="21">
        <f>E13*F5</f>
        <v>2046.4</v>
      </c>
    </row>
    <row r="14" spans="1:6" ht="12.75">
      <c r="A14" s="15"/>
      <c r="B14" s="22" t="s">
        <v>19</v>
      </c>
      <c r="C14" s="19">
        <v>1</v>
      </c>
      <c r="D14" s="19">
        <v>170</v>
      </c>
      <c r="E14" s="23"/>
      <c r="F14" s="24"/>
    </row>
    <row r="15" spans="1:6" ht="12.75">
      <c r="A15" s="15"/>
      <c r="B15" s="22" t="s">
        <v>20</v>
      </c>
      <c r="C15" s="19">
        <v>1</v>
      </c>
      <c r="D15" s="19">
        <v>150</v>
      </c>
      <c r="E15" s="23"/>
      <c r="F15" s="24"/>
    </row>
    <row r="16" spans="1:6" ht="12.75">
      <c r="A16" s="15"/>
      <c r="B16" s="22" t="s">
        <v>21</v>
      </c>
      <c r="C16" s="19">
        <v>1</v>
      </c>
      <c r="D16" s="19">
        <v>10</v>
      </c>
      <c r="E16" s="23"/>
      <c r="F16" s="24"/>
    </row>
    <row r="17" spans="1:6" ht="12.75">
      <c r="A17" s="15"/>
      <c r="B17" s="22" t="s">
        <v>22</v>
      </c>
      <c r="C17" s="19">
        <v>1</v>
      </c>
      <c r="D17" s="19">
        <v>140</v>
      </c>
      <c r="E17" s="23"/>
      <c r="F17" s="24"/>
    </row>
    <row r="18" spans="1:6" ht="12.75">
      <c r="A18" s="15"/>
      <c r="B18" s="22" t="s">
        <v>23</v>
      </c>
      <c r="C18" s="19">
        <v>1</v>
      </c>
      <c r="D18" s="19">
        <v>20</v>
      </c>
      <c r="E18" s="25"/>
      <c r="F18" s="26"/>
    </row>
    <row r="19" spans="1:6" ht="12.75">
      <c r="A19" s="15"/>
      <c r="B19" s="27" t="s">
        <v>24</v>
      </c>
      <c r="C19" s="19"/>
      <c r="D19" s="19"/>
      <c r="E19" s="28"/>
      <c r="F19" s="29"/>
    </row>
    <row r="20" spans="1:6" ht="12.75">
      <c r="A20" s="15"/>
      <c r="B20" s="22" t="s">
        <v>25</v>
      </c>
      <c r="C20" s="19">
        <v>3</v>
      </c>
      <c r="D20" s="19">
        <v>36</v>
      </c>
      <c r="E20" s="19"/>
      <c r="F20" s="18">
        <v>36</v>
      </c>
    </row>
    <row r="21" spans="1:6" ht="12.75">
      <c r="A21" s="30" t="s">
        <v>26</v>
      </c>
      <c r="B21" s="27" t="s">
        <v>27</v>
      </c>
      <c r="C21" s="19"/>
      <c r="D21" s="19"/>
      <c r="E21" s="19"/>
      <c r="F21" s="18"/>
    </row>
    <row r="22" spans="1:6" ht="12.75">
      <c r="A22" s="31"/>
      <c r="B22" s="22" t="s">
        <v>28</v>
      </c>
      <c r="C22" s="19">
        <v>3</v>
      </c>
      <c r="D22" s="32">
        <v>42000</v>
      </c>
      <c r="E22" s="19">
        <v>42000</v>
      </c>
      <c r="F22" s="18">
        <v>42000</v>
      </c>
    </row>
    <row r="23" spans="1:6" ht="12.75">
      <c r="A23" s="15" t="s">
        <v>29</v>
      </c>
      <c r="B23" s="27" t="s">
        <v>30</v>
      </c>
      <c r="C23" s="19"/>
      <c r="D23" s="19"/>
      <c r="E23" s="28"/>
      <c r="F23" s="29"/>
    </row>
    <row r="24" spans="1:6" ht="12.75">
      <c r="A24" s="15"/>
      <c r="B24" s="22" t="s">
        <v>31</v>
      </c>
      <c r="C24" s="19">
        <v>2</v>
      </c>
      <c r="D24" s="19">
        <v>100</v>
      </c>
      <c r="E24" s="19"/>
      <c r="F24" s="18">
        <v>100</v>
      </c>
    </row>
    <row r="25" spans="1:6" ht="12.75">
      <c r="A25" s="15"/>
      <c r="B25" s="27" t="s">
        <v>32</v>
      </c>
      <c r="C25" s="19"/>
      <c r="D25" s="19"/>
      <c r="E25" s="19"/>
      <c r="F25" s="18"/>
    </row>
    <row r="26" spans="1:6" ht="12.75">
      <c r="A26" s="15"/>
      <c r="B26" s="22" t="s">
        <v>33</v>
      </c>
      <c r="C26" s="19">
        <v>2.15</v>
      </c>
      <c r="D26" s="19">
        <v>300.21</v>
      </c>
      <c r="E26" s="19">
        <v>300.21</v>
      </c>
      <c r="F26" s="18">
        <f>F5*E26</f>
        <v>960.672</v>
      </c>
    </row>
    <row r="27" spans="1:6" ht="12.75">
      <c r="A27" s="33"/>
      <c r="B27" s="22"/>
      <c r="C27" s="19"/>
      <c r="D27" s="34"/>
      <c r="E27" s="28"/>
      <c r="F27" s="29"/>
    </row>
    <row r="28" spans="1:6" ht="12.75">
      <c r="A28" s="35"/>
      <c r="B28" s="14"/>
      <c r="C28" s="19"/>
      <c r="D28" s="19"/>
      <c r="E28" s="19"/>
      <c r="F28" s="18"/>
    </row>
    <row r="29" spans="1:6" ht="12.75">
      <c r="A29" s="13" t="s">
        <v>34</v>
      </c>
      <c r="B29" s="6" t="s">
        <v>35</v>
      </c>
      <c r="C29" s="8"/>
      <c r="D29" s="14"/>
      <c r="E29" s="14"/>
      <c r="F29" s="36"/>
    </row>
    <row r="30" spans="1:6" ht="12.75">
      <c r="A30" s="37"/>
      <c r="B30" s="38" t="s">
        <v>36</v>
      </c>
      <c r="C30" s="38"/>
      <c r="D30" s="38"/>
      <c r="E30" s="39"/>
      <c r="F30" s="36">
        <v>38017</v>
      </c>
    </row>
    <row r="31" spans="1:6" ht="12.75">
      <c r="A31" s="40"/>
      <c r="B31" s="41" t="s">
        <v>37</v>
      </c>
      <c r="C31" s="42"/>
      <c r="D31" s="42"/>
      <c r="E31" s="43"/>
      <c r="F31" s="36">
        <v>23841</v>
      </c>
    </row>
    <row r="32" spans="1:6" ht="12.75">
      <c r="A32" s="44"/>
      <c r="B32" s="41" t="s">
        <v>38</v>
      </c>
      <c r="C32" s="42"/>
      <c r="D32" s="42"/>
      <c r="E32" s="43"/>
      <c r="F32" s="36">
        <v>18705</v>
      </c>
    </row>
    <row r="33" spans="1:6" ht="12.75">
      <c r="A33" s="45"/>
      <c r="B33" s="46" t="s">
        <v>39</v>
      </c>
      <c r="C33" s="38"/>
      <c r="D33" s="38"/>
      <c r="E33" s="39"/>
      <c r="F33" s="36">
        <v>1658</v>
      </c>
    </row>
    <row r="34" spans="1:6" ht="12.75">
      <c r="A34" s="45"/>
      <c r="B34" s="47" t="s">
        <v>40</v>
      </c>
      <c r="C34" s="48"/>
      <c r="D34" s="48"/>
      <c r="E34" s="49"/>
      <c r="F34" s="36">
        <v>10894</v>
      </c>
    </row>
    <row r="35" spans="1:6" ht="12.75">
      <c r="A35" s="45"/>
      <c r="B35" s="50" t="s">
        <v>41</v>
      </c>
      <c r="C35" s="51"/>
      <c r="D35" s="51"/>
      <c r="E35" s="52"/>
      <c r="F35" s="36">
        <v>996</v>
      </c>
    </row>
    <row r="36" spans="1:6" ht="12.75">
      <c r="A36" s="45"/>
      <c r="B36" s="47" t="s">
        <v>42</v>
      </c>
      <c r="C36" s="48"/>
      <c r="D36" s="48"/>
      <c r="E36" s="49"/>
      <c r="F36" s="36">
        <v>12236</v>
      </c>
    </row>
    <row r="37" spans="1:6" ht="12.75">
      <c r="A37" s="45"/>
      <c r="B37" s="46" t="s">
        <v>43</v>
      </c>
      <c r="C37" s="38"/>
      <c r="D37" s="38"/>
      <c r="E37" s="39"/>
      <c r="F37" s="36">
        <v>15295</v>
      </c>
    </row>
    <row r="38" spans="1:6" ht="12.75">
      <c r="A38" s="45"/>
      <c r="B38" s="46" t="s">
        <v>44</v>
      </c>
      <c r="C38" s="38"/>
      <c r="D38" s="38"/>
      <c r="E38" s="39"/>
      <c r="F38" s="36">
        <v>11149</v>
      </c>
    </row>
    <row r="39" spans="1:6" ht="12.75">
      <c r="A39" s="53"/>
      <c r="B39" s="54" t="s">
        <v>45</v>
      </c>
      <c r="C39" s="55"/>
      <c r="D39" s="55"/>
      <c r="E39" s="56"/>
      <c r="F39" s="36">
        <f>SUM(F7:F38)</f>
        <v>181962.584</v>
      </c>
    </row>
    <row r="40" spans="1:6" ht="12.75">
      <c r="A40" s="53"/>
      <c r="B40" s="57" t="s">
        <v>46</v>
      </c>
      <c r="C40" s="58"/>
      <c r="D40" s="58"/>
      <c r="E40" s="59"/>
      <c r="F40" s="36">
        <v>163647</v>
      </c>
    </row>
    <row r="41" spans="1:6" ht="12.75">
      <c r="A41" s="53"/>
      <c r="B41" s="60" t="s">
        <v>47</v>
      </c>
      <c r="C41" s="61"/>
      <c r="D41" s="61"/>
      <c r="E41" s="62"/>
      <c r="F41" s="36">
        <v>11523</v>
      </c>
    </row>
    <row r="42" spans="1:6" ht="12.75">
      <c r="A42" s="14"/>
      <c r="B42" s="63" t="s">
        <v>48</v>
      </c>
      <c r="C42" s="64"/>
      <c r="D42" s="64"/>
      <c r="E42" s="65"/>
      <c r="F42" s="36">
        <f>F40-F39</f>
        <v>-18315.584000000003</v>
      </c>
    </row>
    <row r="43" spans="1:6" ht="12.75">
      <c r="A43" s="14"/>
      <c r="B43" s="66" t="s">
        <v>49</v>
      </c>
      <c r="C43" s="67"/>
      <c r="D43" s="68"/>
      <c r="E43" s="14"/>
      <c r="F43" s="69">
        <v>3018</v>
      </c>
    </row>
  </sheetData>
  <mergeCells count="27">
    <mergeCell ref="B40:E40"/>
    <mergeCell ref="B41:D41"/>
    <mergeCell ref="B42:E42"/>
    <mergeCell ref="B43:D43"/>
    <mergeCell ref="B36:E36"/>
    <mergeCell ref="B37:E37"/>
    <mergeCell ref="B38:E38"/>
    <mergeCell ref="B39:E39"/>
    <mergeCell ref="B31:E31"/>
    <mergeCell ref="B32:E32"/>
    <mergeCell ref="B33:E33"/>
    <mergeCell ref="B34:E34"/>
    <mergeCell ref="A21:A22"/>
    <mergeCell ref="A23:A26"/>
    <mergeCell ref="B29:C29"/>
    <mergeCell ref="B30:E30"/>
    <mergeCell ref="A7:A20"/>
    <mergeCell ref="E8:E11"/>
    <mergeCell ref="F8:F11"/>
    <mergeCell ref="E13:E18"/>
    <mergeCell ref="F13:F18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2015-02-27T08:51:14Z</dcterms:created>
  <dcterms:modified xsi:type="dcterms:W3CDTF">2015-02-27T08:51:59Z</dcterms:modified>
  <cp:category/>
  <cp:version/>
  <cp:contentType/>
  <cp:contentStatus/>
</cp:coreProperties>
</file>