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80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<sst xmlns="http://schemas.openxmlformats.org/spreadsheetml/2006/main" count="33" uniqueCount="32">
  <si>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Отчет управляющей организации ООО "Жилсервис" 2014г.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</si>
  <si>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</si>
  <si>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</si>
  <si>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</si>
  <si>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</si>
  <si>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</si>
  <si>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</si>
  <si>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</si>
  <si>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</si>
  <si>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</t>
  </si>
  <si>
    <t>апрель</t>
  </si>
  <si>
    <t>Частичный ремонт отмостки</t>
  </si>
  <si>
    <t xml:space="preserve">   Песок</t>
  </si>
  <si>
    <t xml:space="preserve">   Цемент "Фокино" М500 (50кг)</t>
  </si>
  <si>
    <t xml:space="preserve">   Щебень известковый</t>
  </si>
  <si>
    <t>октябрь</t>
  </si>
  <si>
    <t>Ремонт отмостки</t>
  </si>
  <si>
    <t xml:space="preserve">   Песок природный</t>
  </si>
  <si>
    <t xml:space="preserve">   Цемент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</si>
  <si>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</si>
  <si>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</si>
  <si>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</si>
  <si>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 контейнерной площадки </t>
  </si>
  <si>
    <t>Отчисления на социальные нужды (ПФР,ФСС,ФФОМС)</t>
  </si>
  <si>
    <t>Техническое обсл. вентиляционных и газовый сетей (по договору)</t>
  </si>
  <si>
    <t>транспортные расходы</t>
  </si>
  <si>
    <t>Расходы управления</t>
  </si>
  <si>
    <t>Расчетно-кас. обслуж. (услуги банка, почты), платежи в бюдже, проч.т</t>
  </si>
  <si>
    <t>Всего расходов</t>
  </si>
  <si>
    <t>Доходы от управления</t>
  </si>
  <si>
    <t>Финансовый результат (перерасход)</t>
  </si>
  <si>
    <t>Орловский р-он, п. Зареченский, ул. Царёв Брод, д.80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</si>
</sst>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left" textRotation="90"/>
    </xf>
    <xf numFmtId="0" fontId="0" fillId="3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.625" style="0" customWidth="1"/>
    <col min="2" max="2" width="43.25390625" style="0" customWidth="1"/>
    <col min="5" max="5" width="0.12890625" style="0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31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 t="s">
        <v>3</v>
      </c>
      <c r="D3" s="6"/>
      <c r="E3" s="6"/>
      <c r="F3" s="5" t="s">
        <v>4</v>
      </c>
    </row>
    <row r="4" spans="1:6" ht="57.75" customHeight="1">
      <c r="A4" s="7"/>
      <c r="B4" s="8"/>
      <c r="C4" s="9" t="s">
        <v>5</v>
      </c>
      <c r="D4" s="9" t="s">
        <v>6</v>
      </c>
      <c r="E4" s="10" t="s">
        <v>7</v>
      </c>
      <c r="F4" s="8"/>
    </row>
    <row r="5" spans="1:6" ht="12.75">
      <c r="A5" s="11"/>
      <c r="B5" s="12"/>
      <c r="C5" s="13"/>
      <c r="D5" s="13"/>
      <c r="E5" s="13"/>
      <c r="F5" s="13">
        <v>3.28</v>
      </c>
    </row>
    <row r="6" spans="1:6" ht="12.75">
      <c r="A6" s="11" t="s">
        <v>8</v>
      </c>
      <c r="B6" s="12" t="s">
        <v>9</v>
      </c>
      <c r="C6" s="13"/>
      <c r="D6" s="13"/>
      <c r="E6" s="13"/>
      <c r="F6" s="13"/>
    </row>
    <row r="7" spans="1:6" ht="12.75">
      <c r="A7" s="14" t="s">
        <v>10</v>
      </c>
      <c r="B7" s="15" t="s">
        <v>11</v>
      </c>
      <c r="C7" s="16"/>
      <c r="D7" s="16"/>
      <c r="E7" s="17"/>
      <c r="F7" s="17"/>
    </row>
    <row r="8" spans="1:6" ht="12.75">
      <c r="A8" s="18"/>
      <c r="B8" s="13" t="s">
        <v>12</v>
      </c>
      <c r="C8" s="17">
        <v>0.4</v>
      </c>
      <c r="D8" s="17">
        <v>41.35</v>
      </c>
      <c r="E8" s="19">
        <v>3056.35</v>
      </c>
      <c r="F8" s="20">
        <f>E8*F5</f>
        <v>10024.828</v>
      </c>
    </row>
    <row r="9" spans="1:6" ht="12.75">
      <c r="A9" s="18"/>
      <c r="B9" s="13" t="s">
        <v>13</v>
      </c>
      <c r="C9" s="17">
        <v>225</v>
      </c>
      <c r="D9" s="21">
        <v>1035</v>
      </c>
      <c r="E9" s="22"/>
      <c r="F9" s="23"/>
    </row>
    <row r="10" spans="1:6" ht="12.75">
      <c r="A10" s="24"/>
      <c r="B10" s="13" t="s">
        <v>14</v>
      </c>
      <c r="C10" s="17">
        <v>1.5</v>
      </c>
      <c r="D10" s="21">
        <v>1980</v>
      </c>
      <c r="E10" s="25"/>
      <c r="F10" s="26"/>
    </row>
    <row r="11" spans="1:6" ht="12.75">
      <c r="A11" s="27" t="s">
        <v>15</v>
      </c>
      <c r="B11" s="28" t="s">
        <v>16</v>
      </c>
      <c r="C11" s="17"/>
      <c r="D11" s="17"/>
      <c r="E11" s="29"/>
      <c r="F11" s="30"/>
    </row>
    <row r="12" spans="1:6" ht="12.75">
      <c r="A12" s="31"/>
      <c r="B12" s="13" t="s">
        <v>17</v>
      </c>
      <c r="C12" s="17">
        <v>1</v>
      </c>
      <c r="D12" s="17">
        <v>130</v>
      </c>
      <c r="E12" s="19">
        <v>1939.05</v>
      </c>
      <c r="F12" s="20">
        <f>E12*F5</f>
        <v>6360.084</v>
      </c>
    </row>
    <row r="13" spans="1:6" ht="12.75">
      <c r="A13" s="31"/>
      <c r="B13" s="13" t="s">
        <v>18</v>
      </c>
      <c r="C13" s="17">
        <v>100</v>
      </c>
      <c r="D13" s="17">
        <v>489.05</v>
      </c>
      <c r="E13" s="22"/>
      <c r="F13" s="23"/>
    </row>
    <row r="14" spans="1:6" ht="12.75">
      <c r="A14" s="32"/>
      <c r="B14" s="13" t="s">
        <v>14</v>
      </c>
      <c r="C14" s="17">
        <v>1</v>
      </c>
      <c r="D14" s="21">
        <v>1320</v>
      </c>
      <c r="E14" s="25"/>
      <c r="F14" s="26"/>
    </row>
    <row r="15" spans="1:6" ht="12.75">
      <c r="A15" s="33"/>
      <c r="B15" s="13"/>
      <c r="C15" s="17"/>
      <c r="D15" s="34"/>
      <c r="E15" s="29"/>
      <c r="F15" s="30"/>
    </row>
    <row r="16" spans="1:6" ht="12.75">
      <c r="A16" s="12" t="s">
        <v>19</v>
      </c>
      <c r="B16" s="35" t="s">
        <v>20</v>
      </c>
      <c r="C16" s="36"/>
      <c r="D16" s="13"/>
      <c r="E16" s="13"/>
      <c r="F16" s="37"/>
    </row>
    <row r="17" spans="1:6" ht="12.75">
      <c r="A17" s="38"/>
      <c r="B17" s="39" t="s">
        <v>21</v>
      </c>
      <c r="C17" s="39"/>
      <c r="D17" s="39"/>
      <c r="E17" s="40"/>
      <c r="F17" s="37">
        <v>5495</v>
      </c>
    </row>
    <row r="18" spans="1:6" ht="12.75">
      <c r="A18" s="41"/>
      <c r="B18" s="42" t="s">
        <v>22</v>
      </c>
      <c r="C18" s="43"/>
      <c r="D18" s="43"/>
      <c r="E18" s="44"/>
      <c r="F18" s="37">
        <v>1927</v>
      </c>
    </row>
    <row r="19" spans="1:6" ht="12.75">
      <c r="A19" s="45"/>
      <c r="B19" s="42" t="s">
        <v>23</v>
      </c>
      <c r="C19" s="43"/>
      <c r="D19" s="43"/>
      <c r="E19" s="44"/>
      <c r="F19" s="37">
        <v>2226</v>
      </c>
    </row>
    <row r="20" spans="1:6" ht="12.75">
      <c r="A20" s="46"/>
      <c r="B20" s="47" t="s">
        <v>24</v>
      </c>
      <c r="C20" s="39"/>
      <c r="D20" s="39"/>
      <c r="E20" s="40"/>
      <c r="F20" s="37"/>
    </row>
    <row r="21" spans="1:6" ht="12.75">
      <c r="A21" s="46"/>
      <c r="B21" s="48" t="s">
        <v>25</v>
      </c>
      <c r="C21" s="49"/>
      <c r="D21" s="49"/>
      <c r="E21" s="50"/>
      <c r="F21" s="37">
        <v>1660</v>
      </c>
    </row>
    <row r="22" spans="1:6" ht="12.75">
      <c r="A22" s="46"/>
      <c r="B22" s="47" t="s">
        <v>26</v>
      </c>
      <c r="C22" s="39"/>
      <c r="D22" s="39"/>
      <c r="E22" s="40"/>
      <c r="F22" s="37">
        <v>1844</v>
      </c>
    </row>
    <row r="23" spans="1:6" ht="12.75">
      <c r="A23" s="46"/>
      <c r="B23" s="47" t="s">
        <v>27</v>
      </c>
      <c r="C23" s="39"/>
      <c r="D23" s="39"/>
      <c r="E23" s="40"/>
      <c r="F23" s="37">
        <v>629</v>
      </c>
    </row>
    <row r="24" spans="1:6" ht="12.75">
      <c r="A24" s="13"/>
      <c r="B24" s="51" t="s">
        <v>28</v>
      </c>
      <c r="C24" s="52"/>
      <c r="D24" s="52"/>
      <c r="E24" s="53"/>
      <c r="F24" s="37">
        <f>SUM(F8:F23)</f>
        <v>30165.912</v>
      </c>
    </row>
    <row r="25" spans="1:6" ht="12.75">
      <c r="A25" s="13"/>
      <c r="B25" s="54" t="s">
        <v>29</v>
      </c>
      <c r="C25" s="55"/>
      <c r="D25" s="55"/>
      <c r="E25" s="56"/>
      <c r="F25" s="37">
        <v>18459</v>
      </c>
    </row>
    <row r="26" spans="1:6" ht="12.75">
      <c r="A26" s="13"/>
      <c r="B26" s="57" t="s">
        <v>30</v>
      </c>
      <c r="C26" s="58"/>
      <c r="D26" s="58"/>
      <c r="E26" s="59"/>
      <c r="F26" s="37">
        <f>F25-F24</f>
        <v>-11706.912</v>
      </c>
    </row>
  </sheetData>
  <mergeCells count="22">
    <mergeCell ref="B25:E25"/>
    <mergeCell ref="B26:E26"/>
    <mergeCell ref="B20:E20"/>
    <mergeCell ref="B22:E22"/>
    <mergeCell ref="B23:E23"/>
    <mergeCell ref="B24:E24"/>
    <mergeCell ref="B16:C16"/>
    <mergeCell ref="B17:E17"/>
    <mergeCell ref="B18:E18"/>
    <mergeCell ref="B19:E19"/>
    <mergeCell ref="A7:A10"/>
    <mergeCell ref="E8:E10"/>
    <mergeCell ref="F8:F10"/>
    <mergeCell ref="A11:A14"/>
    <mergeCell ref="E12:E14"/>
    <mergeCell ref="F12:F14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2015-02-25T06:52:29Z</dcterms:created>
  <dcterms:modified xsi:type="dcterms:W3CDTF">2015-02-25T06:53:36Z</dcterms:modified>
  <cp:category/>
  <cp:version/>
  <cp:contentType/>
  <cp:contentStatus/>
</cp:coreProperties>
</file>