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3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<sst xmlns="http://schemas.openxmlformats.org/spreadsheetml/2006/main" count="37" uniqueCount="37">
  <si>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Отчет управляющей организации ООО "Жилсервис" 2014г.</t>
  </si>
  <si>
    <t>Орловский р-он, п. Зареченский, ул.Центральная, д.3</t>
  </si>
  <si>
    <t>период выполнения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</si>
  <si>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</si>
  <si>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</si>
  <si>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</si>
  <si>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</si>
  <si>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</si>
  <si>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</si>
  <si>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</si>
  <si>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</si>
  <si>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апр.</t>
  </si>
  <si>
    <t>Установлен на стоя ке х/в</t>
  </si>
  <si>
    <t xml:space="preserve">   Кран YT 1\2чч</t>
  </si>
  <si>
    <t>декабрь</t>
  </si>
  <si>
    <t>Теплоизоляция дверей в подъездах</t>
  </si>
  <si>
    <t xml:space="preserve">   Пенопласт ПСБ-С-25 1000*1000*30</t>
  </si>
  <si>
    <t xml:space="preserve">   Саморез Прес-шайба 4,2*19 (100шт)</t>
  </si>
  <si>
    <t xml:space="preserve">   Фанера 6мм (1,525*1,525)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</si>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</sst>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 textRotation="90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/>
    </xf>
    <xf numFmtId="0" fontId="0" fillId="0" borderId="7" xfId="0" applyBorder="1" applyAlignment="1">
      <alignment horizontal="center" textRotation="90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textRotation="90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875" style="0" customWidth="1"/>
    <col min="2" max="2" width="39.75390625" style="0" customWidth="1"/>
    <col min="4" max="4" width="9.125" style="0" customWidth="1"/>
    <col min="5" max="5" width="9.125" style="0" hidden="1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67.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4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5"/>
    </row>
    <row r="7" spans="1:6" ht="12.75">
      <c r="A7" s="16" t="s">
        <v>11</v>
      </c>
      <c r="B7" s="17" t="s">
        <v>12</v>
      </c>
      <c r="C7" s="18"/>
      <c r="D7" s="18"/>
      <c r="E7" s="18"/>
      <c r="F7" s="19"/>
    </row>
    <row r="8" spans="1:6" ht="12.75">
      <c r="A8" s="16"/>
      <c r="B8" s="13" t="s">
        <v>13</v>
      </c>
      <c r="C8" s="20">
        <v>1</v>
      </c>
      <c r="D8" s="20">
        <v>165</v>
      </c>
      <c r="E8" s="21">
        <v>165</v>
      </c>
      <c r="F8" s="22">
        <f>E8*F5</f>
        <v>541.1999999999999</v>
      </c>
    </row>
    <row r="9" spans="1:6" ht="12.75">
      <c r="A9" s="23" t="s">
        <v>14</v>
      </c>
      <c r="B9" s="24" t="s">
        <v>15</v>
      </c>
      <c r="C9" s="20"/>
      <c r="D9" s="20"/>
      <c r="E9" s="25"/>
      <c r="F9" s="26"/>
    </row>
    <row r="10" spans="1:6" ht="12.75">
      <c r="A10" s="27"/>
      <c r="B10" s="13" t="s">
        <v>16</v>
      </c>
      <c r="C10" s="20">
        <v>3.5</v>
      </c>
      <c r="D10" s="20">
        <v>207.67</v>
      </c>
      <c r="E10" s="28">
        <v>947.67</v>
      </c>
      <c r="F10" s="29">
        <f>E10*F5</f>
        <v>3108.3576</v>
      </c>
    </row>
    <row r="11" spans="1:6" ht="12.75">
      <c r="A11" s="27"/>
      <c r="B11" s="13" t="s">
        <v>17</v>
      </c>
      <c r="C11" s="20">
        <v>1.5</v>
      </c>
      <c r="D11" s="20">
        <v>60</v>
      </c>
      <c r="E11" s="30"/>
      <c r="F11" s="31"/>
    </row>
    <row r="12" spans="1:6" ht="12.75">
      <c r="A12" s="32"/>
      <c r="B12" s="13" t="s">
        <v>18</v>
      </c>
      <c r="C12" s="20">
        <v>2</v>
      </c>
      <c r="D12" s="20">
        <v>680</v>
      </c>
      <c r="E12" s="33"/>
      <c r="F12" s="34"/>
    </row>
    <row r="13" spans="1:6" ht="12.75">
      <c r="A13" s="35"/>
      <c r="B13" s="13"/>
      <c r="C13" s="20"/>
      <c r="D13" s="36"/>
      <c r="E13" s="25"/>
      <c r="F13" s="26"/>
    </row>
    <row r="14" spans="1:6" ht="12.75">
      <c r="A14" s="12" t="s">
        <v>19</v>
      </c>
      <c r="B14" s="6" t="s">
        <v>20</v>
      </c>
      <c r="C14" s="7"/>
      <c r="D14" s="13"/>
      <c r="E14" s="13"/>
      <c r="F14" s="37"/>
    </row>
    <row r="15" spans="1:6" ht="12.75">
      <c r="A15" s="38">
        <v>2.1</v>
      </c>
      <c r="B15" s="39" t="s">
        <v>21</v>
      </c>
      <c r="C15" s="39"/>
      <c r="D15" s="39"/>
      <c r="E15" s="40"/>
      <c r="F15" s="37">
        <v>23301</v>
      </c>
    </row>
    <row r="16" spans="1:6" ht="12.75">
      <c r="A16" s="41" t="s">
        <v>22</v>
      </c>
      <c r="B16" s="42" t="s">
        <v>23</v>
      </c>
      <c r="C16" s="43"/>
      <c r="D16" s="43"/>
      <c r="E16" s="44"/>
      <c r="F16" s="37">
        <v>8175</v>
      </c>
    </row>
    <row r="17" spans="1:6" ht="12.75">
      <c r="A17" s="41">
        <v>4</v>
      </c>
      <c r="B17" s="42" t="s">
        <v>24</v>
      </c>
      <c r="C17" s="43"/>
      <c r="D17" s="43"/>
      <c r="E17" s="44"/>
      <c r="F17" s="37">
        <v>9445</v>
      </c>
    </row>
    <row r="18" spans="1:6" ht="12.75">
      <c r="A18" s="45">
        <v>5</v>
      </c>
      <c r="B18" s="46" t="s">
        <v>25</v>
      </c>
      <c r="C18" s="39"/>
      <c r="D18" s="39"/>
      <c r="E18" s="40"/>
      <c r="F18" s="37">
        <v>1468</v>
      </c>
    </row>
    <row r="19" spans="1:6" ht="12.75">
      <c r="A19" s="45">
        <v>6</v>
      </c>
      <c r="B19" s="47" t="s">
        <v>26</v>
      </c>
      <c r="C19" s="48"/>
      <c r="D19" s="48"/>
      <c r="E19" s="49"/>
      <c r="F19" s="37">
        <v>10699</v>
      </c>
    </row>
    <row r="20" spans="1:6" ht="12.75">
      <c r="A20" s="45">
        <v>7</v>
      </c>
      <c r="B20" s="50" t="s">
        <v>27</v>
      </c>
      <c r="C20" s="51"/>
      <c r="D20" s="51"/>
      <c r="E20" s="52"/>
      <c r="F20" s="37">
        <v>1007</v>
      </c>
    </row>
    <row r="21" spans="1:6" ht="12.75">
      <c r="A21" s="45">
        <v>8</v>
      </c>
      <c r="B21" s="47" t="s">
        <v>28</v>
      </c>
      <c r="C21" s="48"/>
      <c r="D21" s="48"/>
      <c r="E21" s="49"/>
      <c r="F21" s="37">
        <v>8620</v>
      </c>
    </row>
    <row r="22" spans="1:6" ht="12.75">
      <c r="A22" s="45">
        <v>9</v>
      </c>
      <c r="B22" s="46" t="s">
        <v>29</v>
      </c>
      <c r="C22" s="39"/>
      <c r="D22" s="39"/>
      <c r="E22" s="40"/>
      <c r="F22" s="37">
        <v>9578</v>
      </c>
    </row>
    <row r="23" spans="1:6" ht="12.75">
      <c r="A23" s="45">
        <v>10</v>
      </c>
      <c r="B23" s="46" t="s">
        <v>30</v>
      </c>
      <c r="C23" s="39"/>
      <c r="D23" s="39"/>
      <c r="E23" s="40"/>
      <c r="F23" s="37">
        <v>7086</v>
      </c>
    </row>
    <row r="24" spans="1:6" ht="12.75">
      <c r="A24" s="14"/>
      <c r="B24" s="53" t="s">
        <v>31</v>
      </c>
      <c r="C24" s="54"/>
      <c r="D24" s="54"/>
      <c r="E24" s="55"/>
      <c r="F24" s="37">
        <f>SUM(F8:F23)</f>
        <v>83028.5576</v>
      </c>
    </row>
    <row r="25" spans="1:6" ht="12.75">
      <c r="A25" s="14"/>
      <c r="B25" s="56" t="s">
        <v>32</v>
      </c>
      <c r="C25" s="57"/>
      <c r="D25" s="57"/>
      <c r="E25" s="58"/>
      <c r="F25" s="37">
        <v>124521</v>
      </c>
    </row>
    <row r="26" spans="1:6" ht="12.75">
      <c r="A26" s="14"/>
      <c r="B26" s="59" t="s">
        <v>33</v>
      </c>
      <c r="C26" s="60"/>
      <c r="D26" s="60"/>
      <c r="E26" s="61"/>
      <c r="F26" s="37">
        <v>7884</v>
      </c>
    </row>
    <row r="27" spans="1:6" ht="12.75">
      <c r="A27" s="14"/>
      <c r="B27" s="62" t="s">
        <v>34</v>
      </c>
      <c r="C27" s="63"/>
      <c r="D27" s="63"/>
      <c r="E27" s="61"/>
      <c r="F27" s="37">
        <v>11760</v>
      </c>
    </row>
    <row r="28" spans="1:6" ht="12.75">
      <c r="A28" s="14"/>
      <c r="B28" s="64" t="s">
        <v>35</v>
      </c>
      <c r="C28" s="65"/>
      <c r="D28" s="65"/>
      <c r="E28" s="66"/>
      <c r="F28" s="37">
        <f>(F27+F25)-F24</f>
        <v>53252.4424</v>
      </c>
    </row>
    <row r="29" spans="1:6" ht="12.75">
      <c r="A29" s="13"/>
      <c r="B29" s="67" t="s">
        <v>36</v>
      </c>
      <c r="C29" s="67"/>
      <c r="D29" s="67"/>
      <c r="E29" s="13"/>
      <c r="F29" s="68">
        <v>17266</v>
      </c>
    </row>
  </sheetData>
  <mergeCells count="25">
    <mergeCell ref="B28:E28"/>
    <mergeCell ref="B29:D29"/>
    <mergeCell ref="B23:E23"/>
    <mergeCell ref="B24:E24"/>
    <mergeCell ref="B25:E25"/>
    <mergeCell ref="B26:D26"/>
    <mergeCell ref="B18:E18"/>
    <mergeCell ref="B19:E19"/>
    <mergeCell ref="B21:E21"/>
    <mergeCell ref="B22:E22"/>
    <mergeCell ref="B14:C14"/>
    <mergeCell ref="B15:E15"/>
    <mergeCell ref="B16:E16"/>
    <mergeCell ref="B17:E17"/>
    <mergeCell ref="A7:A8"/>
    <mergeCell ref="A9:A12"/>
    <mergeCell ref="E10:E12"/>
    <mergeCell ref="F10:F12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2015-02-25T06:58:17Z</dcterms:created>
  <dcterms:modified xsi:type="dcterms:W3CDTF">2015-02-25T06:59:08Z</dcterms:modified>
  <cp:category/>
  <cp:version/>
  <cp:contentType/>
  <cp:contentStatus/>
</cp:coreProperties>
</file>