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13" sheetId="1" r:id="rId1"/>
  </sheets>
  <definedNames/>
  <calcPr fullCalcOnLoad="1" refMode="R1C1"/>
</workbook>
</file>

<file path=xl/sharedStrings.xml><?xml version="1.0" encoding="utf-8"?>
<sst xmlns="http://schemas.openxmlformats.org/spreadsheetml/2006/main" count="43" uniqueCount="43">
  <si>
    <t>Отчет управляющей организации ООО "Жилсервис" 2014г.</t>
  </si>
  <si>
    <t>Орловский р-он, п. Шиловский, ул. Медицинская, д.13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</si>
  <si>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</si>
  <si>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</si>
  <si>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</si>
  <si>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</si>
  <si>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</si>
  <si>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стоимость ТМЦ</t>
  </si>
  <si>
    <t>общая сумма ТМЦ</t>
  </si>
  <si>
    <t>1.</t>
  </si>
  <si>
    <t>Текущий ремонт мест общего пользования: в т.ч.</t>
  </si>
  <si>
    <t>январь</t>
  </si>
  <si>
    <t>Ремонт сетей ХВС</t>
  </si>
  <si>
    <t xml:space="preserve">   Резьба 20</t>
  </si>
  <si>
    <t xml:space="preserve">   Резьба ст. 15</t>
  </si>
  <si>
    <t xml:space="preserve">   Сгон 3\4 в сборе черн.</t>
  </si>
  <si>
    <t>июнь</t>
  </si>
  <si>
    <t xml:space="preserve">Ремонт водопровода г/в и теплоузла </t>
  </si>
  <si>
    <t xml:space="preserve">   Труба полипропиленовая 20</t>
  </si>
  <si>
    <t xml:space="preserve">   Кран 3/4 VT</t>
  </si>
  <si>
    <t xml:space="preserve">   Кран YT 1чч</t>
  </si>
  <si>
    <t xml:space="preserve">   Прямая 26ц х 1"ш</t>
  </si>
  <si>
    <t xml:space="preserve">   Угол 20ц х 3\4ч</t>
  </si>
  <si>
    <t xml:space="preserve">   Прямая 20цх3\4ш</t>
  </si>
  <si>
    <t xml:space="preserve">   Труба 26МП</t>
  </si>
  <si>
    <t>Ремонт кровли после пожара</t>
  </si>
  <si>
    <t xml:space="preserve">   Гвози шиферные</t>
  </si>
  <si>
    <t xml:space="preserve">   Шифер  8 волновый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</si>
  <si>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</si>
  <si>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</si>
  <si>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</si>
  <si>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</si>
  <si>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в социальные фонды (ПФ,ФСС,ФОМС)</t>
  </si>
  <si>
    <t xml:space="preserve">Техническое обслуживание вентиляционных и газовых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</si>
  <si>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</si>
  <si>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</si>
  <si>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</si>
  <si>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</si>
  <si>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</si>
  <si>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</si>
  <si>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электроснабжение</t>
  </si>
  <si>
    <t>Финансовый результат (перерасход)</t>
  </si>
  <si>
    <t>Задолженность населения за услуги ЖКХ по состоянию нп 01.01.2015г.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</si>
</sst>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0" fillId="0" borderId="4" xfId="0" applyFont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textRotation="90"/>
    </xf>
    <xf numFmtId="0" fontId="1" fillId="2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textRotation="90"/>
    </xf>
    <xf numFmtId="4" fontId="0" fillId="0" borderId="6" xfId="0" applyNumberFormat="1" applyFill="1" applyBorder="1" applyAlignment="1">
      <alignment horizontal="center" vertical="center"/>
    </xf>
    <xf numFmtId="0" fontId="0" fillId="3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Border="1" applyAlignment="1">
      <alignment textRotation="90"/>
    </xf>
    <xf numFmtId="0" fontId="0" fillId="4" borderId="6" xfId="0" applyFill="1" applyBorder="1" applyAlignment="1">
      <alignment horizontal="center" vertical="center"/>
    </xf>
    <xf numFmtId="1" fontId="0" fillId="0" borderId="6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6" xfId="0" applyFont="1" applyBorder="1" applyAlignment="1">
      <alignment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6.875" style="0" customWidth="1"/>
    <col min="2" max="2" width="46.125" style="0" customWidth="1"/>
    <col min="4" max="4" width="10.75390625" style="0" customWidth="1"/>
    <col min="5" max="5" width="9.125" style="0" hidden="1" customWidth="1"/>
    <col min="6" max="6" width="12.1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1</v>
      </c>
      <c r="B2" s="2"/>
      <c r="C2" s="2"/>
      <c r="D2" s="2"/>
      <c r="E2" s="2"/>
      <c r="F2" s="3"/>
    </row>
    <row r="3" spans="1:6" ht="12.75">
      <c r="A3" s="4" t="s">
        <v>2</v>
      </c>
      <c r="B3" s="5" t="s">
        <v>3</v>
      </c>
      <c r="C3" s="6" t="s">
        <v>4</v>
      </c>
      <c r="D3" s="7"/>
      <c r="E3" s="8"/>
      <c r="F3" s="5" t="s">
        <v>5</v>
      </c>
    </row>
    <row r="4" spans="1:6" ht="54.75" customHeight="1">
      <c r="A4" s="9"/>
      <c r="B4" s="10"/>
      <c r="C4" s="11" t="s">
        <v>6</v>
      </c>
      <c r="D4" s="11" t="s">
        <v>7</v>
      </c>
      <c r="E4" s="11" t="s">
        <v>8</v>
      </c>
      <c r="F4" s="10"/>
    </row>
    <row r="5" spans="1:6" ht="12.75" hidden="1">
      <c r="A5" s="12"/>
      <c r="B5" s="13"/>
      <c r="C5" s="14"/>
      <c r="D5" s="14"/>
      <c r="E5" s="14"/>
      <c r="F5" s="14">
        <v>2.29</v>
      </c>
    </row>
    <row r="6" spans="1:6" ht="25.5">
      <c r="A6" s="12" t="s">
        <v>9</v>
      </c>
      <c r="B6" s="13" t="s">
        <v>10</v>
      </c>
      <c r="C6" s="14"/>
      <c r="D6" s="14"/>
      <c r="E6" s="14"/>
      <c r="F6" s="14"/>
    </row>
    <row r="7" spans="1:6" ht="12.75">
      <c r="A7" s="15" t="s">
        <v>11</v>
      </c>
      <c r="B7" s="16" t="s">
        <v>12</v>
      </c>
      <c r="C7" s="17"/>
      <c r="D7" s="17"/>
      <c r="E7" s="17"/>
      <c r="F7" s="18"/>
    </row>
    <row r="8" spans="1:6" ht="12.75">
      <c r="A8" s="19"/>
      <c r="B8" s="14" t="s">
        <v>13</v>
      </c>
      <c r="C8" s="18">
        <v>1</v>
      </c>
      <c r="D8" s="18">
        <v>6.56</v>
      </c>
      <c r="E8" s="20">
        <v>61.56</v>
      </c>
      <c r="F8" s="21">
        <f>E8*F5</f>
        <v>140.9724</v>
      </c>
    </row>
    <row r="9" spans="1:6" ht="12.75">
      <c r="A9" s="19"/>
      <c r="B9" s="14" t="s">
        <v>14</v>
      </c>
      <c r="C9" s="18">
        <v>1</v>
      </c>
      <c r="D9" s="18">
        <v>5</v>
      </c>
      <c r="E9" s="22"/>
      <c r="F9" s="23"/>
    </row>
    <row r="10" spans="1:6" ht="12.75">
      <c r="A10" s="24"/>
      <c r="B10" s="25" t="s">
        <v>15</v>
      </c>
      <c r="C10" s="26">
        <v>1</v>
      </c>
      <c r="D10" s="26">
        <v>50</v>
      </c>
      <c r="E10" s="27"/>
      <c r="F10" s="28"/>
    </row>
    <row r="11" spans="1:6" ht="12.75">
      <c r="A11" s="29" t="s">
        <v>16</v>
      </c>
      <c r="B11" s="30" t="s">
        <v>17</v>
      </c>
      <c r="C11" s="31"/>
      <c r="D11" s="31"/>
      <c r="E11" s="32"/>
      <c r="F11" s="33"/>
    </row>
    <row r="12" spans="1:6" ht="12.75">
      <c r="A12" s="34"/>
      <c r="B12" s="14" t="s">
        <v>18</v>
      </c>
      <c r="C12" s="18">
        <v>30</v>
      </c>
      <c r="D12" s="35">
        <v>1950</v>
      </c>
      <c r="E12" s="20">
        <v>3550</v>
      </c>
      <c r="F12" s="21">
        <f>E12*F5</f>
        <v>8129.5</v>
      </c>
    </row>
    <row r="13" spans="1:6" ht="12.75">
      <c r="A13" s="34"/>
      <c r="B13" s="14" t="s">
        <v>19</v>
      </c>
      <c r="C13" s="18">
        <v>1</v>
      </c>
      <c r="D13" s="18">
        <v>240</v>
      </c>
      <c r="E13" s="22"/>
      <c r="F13" s="23"/>
    </row>
    <row r="14" spans="1:6" ht="12.75">
      <c r="A14" s="34"/>
      <c r="B14" s="14" t="s">
        <v>20</v>
      </c>
      <c r="C14" s="18">
        <v>1</v>
      </c>
      <c r="D14" s="18">
        <v>410</v>
      </c>
      <c r="E14" s="22"/>
      <c r="F14" s="23"/>
    </row>
    <row r="15" spans="1:6" ht="12.75">
      <c r="A15" s="34"/>
      <c r="B15" s="36" t="s">
        <v>21</v>
      </c>
      <c r="C15" s="18">
        <v>1</v>
      </c>
      <c r="D15" s="18">
        <v>150</v>
      </c>
      <c r="E15" s="22"/>
      <c r="F15" s="23"/>
    </row>
    <row r="16" spans="1:6" ht="12.75">
      <c r="A16" s="34"/>
      <c r="B16" s="36" t="s">
        <v>22</v>
      </c>
      <c r="C16" s="18">
        <v>2</v>
      </c>
      <c r="D16" s="18">
        <v>280</v>
      </c>
      <c r="E16" s="22"/>
      <c r="F16" s="23"/>
    </row>
    <row r="17" spans="1:6" ht="12.75">
      <c r="A17" s="34"/>
      <c r="B17" s="36" t="s">
        <v>23</v>
      </c>
      <c r="C17" s="14">
        <v>2</v>
      </c>
      <c r="D17" s="18">
        <v>180</v>
      </c>
      <c r="E17" s="22"/>
      <c r="F17" s="23"/>
    </row>
    <row r="18" spans="1:6" ht="12.75">
      <c r="A18" s="34"/>
      <c r="B18" s="36" t="s">
        <v>24</v>
      </c>
      <c r="C18" s="18">
        <v>5</v>
      </c>
      <c r="D18" s="18">
        <v>340</v>
      </c>
      <c r="E18" s="27"/>
      <c r="F18" s="28"/>
    </row>
    <row r="19" spans="1:6" ht="12.75">
      <c r="A19" s="34"/>
      <c r="B19" s="37" t="s">
        <v>25</v>
      </c>
      <c r="C19" s="18"/>
      <c r="D19" s="35"/>
      <c r="E19" s="32"/>
      <c r="F19" s="33"/>
    </row>
    <row r="20" spans="1:6" ht="12.75">
      <c r="A20" s="34"/>
      <c r="B20" s="14" t="s">
        <v>26</v>
      </c>
      <c r="C20" s="18">
        <v>2</v>
      </c>
      <c r="D20" s="18">
        <v>131.8</v>
      </c>
      <c r="E20" s="20">
        <v>1886.8</v>
      </c>
      <c r="F20" s="21">
        <f>E20*F5</f>
        <v>4320.772</v>
      </c>
    </row>
    <row r="21" spans="1:6" ht="12.75">
      <c r="A21" s="34"/>
      <c r="B21" s="38" t="s">
        <v>27</v>
      </c>
      <c r="C21" s="18">
        <v>9</v>
      </c>
      <c r="D21" s="35">
        <v>1755</v>
      </c>
      <c r="E21" s="27"/>
      <c r="F21" s="28"/>
    </row>
    <row r="22" spans="1:6" ht="12.75">
      <c r="A22" s="39"/>
      <c r="B22" s="14"/>
      <c r="C22" s="18"/>
      <c r="D22" s="40"/>
      <c r="E22" s="32"/>
      <c r="F22" s="33">
        <f>E22*F5</f>
        <v>0</v>
      </c>
    </row>
    <row r="23" spans="1:6" ht="12.75">
      <c r="A23" s="14"/>
      <c r="B23" s="14"/>
      <c r="C23" s="18"/>
      <c r="D23" s="18"/>
      <c r="E23" s="32"/>
      <c r="F23" s="33"/>
    </row>
    <row r="24" spans="1:6" ht="12.75">
      <c r="A24" s="13" t="s">
        <v>28</v>
      </c>
      <c r="B24" s="6" t="s">
        <v>29</v>
      </c>
      <c r="C24" s="8"/>
      <c r="D24" s="14"/>
      <c r="E24" s="14"/>
      <c r="F24" s="41"/>
    </row>
    <row r="25" spans="1:6" ht="12.75">
      <c r="A25" s="42"/>
      <c r="B25" s="43" t="s">
        <v>30</v>
      </c>
      <c r="C25" s="43"/>
      <c r="D25" s="43"/>
      <c r="E25" s="44"/>
      <c r="F25" s="41">
        <v>16262</v>
      </c>
    </row>
    <row r="26" spans="1:6" ht="12.75">
      <c r="A26" s="45"/>
      <c r="B26" s="46" t="s">
        <v>31</v>
      </c>
      <c r="C26" s="47"/>
      <c r="D26" s="47"/>
      <c r="E26" s="48"/>
      <c r="F26" s="41">
        <v>10198</v>
      </c>
    </row>
    <row r="27" spans="1:6" ht="12.75">
      <c r="A27" s="49"/>
      <c r="B27" s="46" t="s">
        <v>32</v>
      </c>
      <c r="C27" s="47"/>
      <c r="D27" s="47"/>
      <c r="E27" s="48"/>
      <c r="F27" s="41">
        <v>8001</v>
      </c>
    </row>
    <row r="28" spans="1:6" ht="12.75">
      <c r="A28" s="50"/>
      <c r="B28" s="51" t="s">
        <v>33</v>
      </c>
      <c r="C28" s="43"/>
      <c r="D28" s="43"/>
      <c r="E28" s="44"/>
      <c r="F28" s="41">
        <v>2667</v>
      </c>
    </row>
    <row r="29" spans="1:6" ht="12.75">
      <c r="A29" s="50"/>
      <c r="B29" s="52" t="s">
        <v>34</v>
      </c>
      <c r="C29" s="53"/>
      <c r="D29" s="53"/>
      <c r="E29" s="54"/>
      <c r="F29" s="41">
        <v>3030</v>
      </c>
    </row>
    <row r="30" spans="1:6" ht="12.75">
      <c r="A30" s="50"/>
      <c r="B30" s="52" t="s">
        <v>35</v>
      </c>
      <c r="C30" s="53"/>
      <c r="D30" s="53"/>
      <c r="E30" s="54"/>
      <c r="F30" s="41">
        <v>5235</v>
      </c>
    </row>
    <row r="31" spans="1:6" ht="12.75">
      <c r="A31" s="50"/>
      <c r="B31" s="51" t="s">
        <v>36</v>
      </c>
      <c r="C31" s="43"/>
      <c r="D31" s="43"/>
      <c r="E31" s="44"/>
      <c r="F31" s="41">
        <v>6544</v>
      </c>
    </row>
    <row r="32" spans="1:6" ht="12.75">
      <c r="A32" s="50"/>
      <c r="B32" s="51" t="s">
        <v>37</v>
      </c>
      <c r="C32" s="43"/>
      <c r="D32" s="43"/>
      <c r="E32" s="44"/>
      <c r="F32" s="41">
        <v>5545</v>
      </c>
    </row>
    <row r="33" spans="1:6" ht="12.75">
      <c r="A33" s="55"/>
      <c r="B33" s="56" t="s">
        <v>38</v>
      </c>
      <c r="C33" s="57"/>
      <c r="D33" s="57"/>
      <c r="E33" s="58"/>
      <c r="F33" s="41">
        <f>SUM(F8:F32)</f>
        <v>70073.2444</v>
      </c>
    </row>
    <row r="34" spans="1:6" ht="12.75">
      <c r="A34" s="55"/>
      <c r="B34" s="59" t="s">
        <v>39</v>
      </c>
      <c r="C34" s="60"/>
      <c r="D34" s="60"/>
      <c r="E34" s="61"/>
      <c r="F34" s="41">
        <v>63935</v>
      </c>
    </row>
    <row r="35" spans="1:6" ht="12.75">
      <c r="A35" s="55"/>
      <c r="B35" s="62" t="s">
        <v>40</v>
      </c>
      <c r="C35" s="63"/>
      <c r="D35" s="63"/>
      <c r="E35" s="64"/>
      <c r="F35" s="41">
        <v>1959</v>
      </c>
    </row>
    <row r="36" spans="1:6" ht="12.75">
      <c r="A36" s="14"/>
      <c r="B36" s="65" t="s">
        <v>41</v>
      </c>
      <c r="C36" s="66"/>
      <c r="D36" s="66"/>
      <c r="E36" s="67"/>
      <c r="F36" s="41">
        <f>F34-F33</f>
        <v>-6138.244399999996</v>
      </c>
    </row>
    <row r="37" spans="1:6" ht="12.75">
      <c r="A37" s="14"/>
      <c r="B37" s="68" t="s">
        <v>42</v>
      </c>
      <c r="C37" s="69"/>
      <c r="D37" s="70"/>
      <c r="E37" s="14"/>
      <c r="F37" s="71">
        <v>9176</v>
      </c>
    </row>
  </sheetData>
  <mergeCells count="28">
    <mergeCell ref="B36:E36"/>
    <mergeCell ref="B37:D37"/>
    <mergeCell ref="B32:E32"/>
    <mergeCell ref="B33:E33"/>
    <mergeCell ref="B34:E34"/>
    <mergeCell ref="B35:D35"/>
    <mergeCell ref="B28:E28"/>
    <mergeCell ref="B29:E29"/>
    <mergeCell ref="B30:E30"/>
    <mergeCell ref="B31:E31"/>
    <mergeCell ref="B24:C24"/>
    <mergeCell ref="B25:E25"/>
    <mergeCell ref="B26:E26"/>
    <mergeCell ref="B27:E27"/>
    <mergeCell ref="A7:A10"/>
    <mergeCell ref="E8:E10"/>
    <mergeCell ref="F8:F10"/>
    <mergeCell ref="A11:A21"/>
    <mergeCell ref="E12:E18"/>
    <mergeCell ref="F12:F18"/>
    <mergeCell ref="E20:E21"/>
    <mergeCell ref="F20:F21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2015-02-27T08:39:05Z</dcterms:created>
  <dcterms:modified xsi:type="dcterms:W3CDTF">2015-02-27T08:39:57Z</dcterms:modified>
  <cp:category/>
  <cp:version/>
  <cp:contentType/>
  <cp:contentStatus/>
</cp:coreProperties>
</file>